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775" tabRatio="713" activeTab="0"/>
  </bookViews>
  <sheets>
    <sheet name="ご利用上の注意" sheetId="1" r:id="rId1"/>
    <sheet name="1.ポートフォリオ一覧" sheetId="2" r:id="rId2"/>
    <sheet name="2.個別物件収支" sheetId="3" r:id="rId3"/>
    <sheet name="3.鑑定評価サマリー " sheetId="4" r:id="rId4"/>
  </sheets>
  <externalReferences>
    <externalReference r:id="rId7"/>
    <externalReference r:id="rId8"/>
    <externalReference r:id="rId9"/>
  </externalReferences>
  <definedNames>
    <definedName name="_xlnm.Print_Area" localSheetId="3">'3.鑑定評価サマリー '!#REF!</definedName>
    <definedName name="_xlnm.Print_Area" localSheetId="0">'ご利用上の注意'!$A$1:$F$33</definedName>
    <definedName name="科目金額" localSheetId="2">#REF!</definedName>
    <definedName name="科目金額">#REF!</definedName>
    <definedName name="年数">#REF!</definedName>
    <definedName name="物件名">OFFSET('[3]マスター'!$A$2,0,0,COUNTA('[3]マスター'!$A:$A)-1,1)</definedName>
  </definedNames>
  <calcPr fullCalcOnLoad="1"/>
</workbook>
</file>

<file path=xl/sharedStrings.xml><?xml version="1.0" encoding="utf-8"?>
<sst xmlns="http://schemas.openxmlformats.org/spreadsheetml/2006/main" count="1391" uniqueCount="805">
  <si>
    <t>D6</t>
  </si>
  <si>
    <t>D7</t>
  </si>
  <si>
    <t>D8</t>
  </si>
  <si>
    <t>C2</t>
  </si>
  <si>
    <t>D18</t>
  </si>
  <si>
    <t>D19</t>
  </si>
  <si>
    <t>D20</t>
  </si>
  <si>
    <t>D21</t>
  </si>
  <si>
    <t>A7</t>
  </si>
  <si>
    <t>A8</t>
  </si>
  <si>
    <t>A1</t>
  </si>
  <si>
    <t>A2</t>
  </si>
  <si>
    <t>A3</t>
  </si>
  <si>
    <t>A4</t>
  </si>
  <si>
    <t>A5</t>
  </si>
  <si>
    <t>A6</t>
  </si>
  <si>
    <t>A9</t>
  </si>
  <si>
    <t>A10</t>
  </si>
  <si>
    <t>A11</t>
  </si>
  <si>
    <t>A12</t>
  </si>
  <si>
    <t>A13</t>
  </si>
  <si>
    <t>A14</t>
  </si>
  <si>
    <t>B1</t>
  </si>
  <si>
    <t>B2</t>
  </si>
  <si>
    <t>B3</t>
  </si>
  <si>
    <t>B4</t>
  </si>
  <si>
    <t>B5</t>
  </si>
  <si>
    <t>B6</t>
  </si>
  <si>
    <t>B7</t>
  </si>
  <si>
    <t>B8</t>
  </si>
  <si>
    <t>C3</t>
  </si>
  <si>
    <t>C4</t>
  </si>
  <si>
    <t>D1</t>
  </si>
  <si>
    <t>D4</t>
  </si>
  <si>
    <t>D10</t>
  </si>
  <si>
    <t>D11</t>
  </si>
  <si>
    <t>D12</t>
  </si>
  <si>
    <t>D13</t>
  </si>
  <si>
    <t>D14</t>
  </si>
  <si>
    <t>D15</t>
  </si>
  <si>
    <t>D16</t>
  </si>
  <si>
    <t>D17</t>
  </si>
  <si>
    <t>D22</t>
  </si>
  <si>
    <t>-</t>
  </si>
  <si>
    <t>A15</t>
  </si>
  <si>
    <t>A19</t>
  </si>
  <si>
    <t>A20</t>
  </si>
  <si>
    <t>A21</t>
  </si>
  <si>
    <t>A23</t>
  </si>
  <si>
    <t>B10</t>
  </si>
  <si>
    <t>B11</t>
  </si>
  <si>
    <t>B13</t>
  </si>
  <si>
    <t>B14</t>
  </si>
  <si>
    <t>B15</t>
  </si>
  <si>
    <t>B17</t>
  </si>
  <si>
    <t>B18</t>
  </si>
  <si>
    <t>B20</t>
  </si>
  <si>
    <t>B21</t>
  </si>
  <si>
    <t>B22</t>
  </si>
  <si>
    <t>B25</t>
  </si>
  <si>
    <t>B26</t>
  </si>
  <si>
    <t>B27</t>
  </si>
  <si>
    <t>B29</t>
  </si>
  <si>
    <t>B30</t>
  </si>
  <si>
    <t>B31</t>
  </si>
  <si>
    <t>B32</t>
  </si>
  <si>
    <t>B33</t>
  </si>
  <si>
    <t>B34</t>
  </si>
  <si>
    <t>B35</t>
  </si>
  <si>
    <t>B36</t>
  </si>
  <si>
    <t>B9</t>
  </si>
  <si>
    <t>D9</t>
  </si>
  <si>
    <t>A25</t>
  </si>
  <si>
    <t>A26</t>
  </si>
  <si>
    <t>A27</t>
  </si>
  <si>
    <t>B37</t>
  </si>
  <si>
    <t>C5</t>
  </si>
  <si>
    <t>C6</t>
  </si>
  <si>
    <t>A24</t>
  </si>
  <si>
    <t>C1</t>
  </si>
  <si>
    <t>(B6)</t>
  </si>
  <si>
    <t>E1</t>
  </si>
  <si>
    <r>
      <rPr>
        <sz val="10"/>
        <rFont val="ＭＳ Ｐゴシック"/>
        <family val="3"/>
      </rPr>
      <t>天神ルーチェ</t>
    </r>
  </si>
  <si>
    <r>
      <t>Luz</t>
    </r>
    <r>
      <rPr>
        <sz val="10"/>
        <rFont val="ＭＳ Ｐゴシック"/>
        <family val="3"/>
      </rPr>
      <t>自由が丘</t>
    </r>
  </si>
  <si>
    <t>【ご利用上の注意】</t>
  </si>
  <si>
    <t>２．各シートに関する補足説明</t>
  </si>
  <si>
    <t>金額は単位未満を切捨てて表示しています。</t>
  </si>
  <si>
    <t>本データファイルは、本投資法人の決算に関する諸数値等をエクセルファイルにまとめたものです。</t>
  </si>
  <si>
    <t>（１）ポートフォリオ一覧</t>
  </si>
  <si>
    <t>（3）鑑定評価サマリー</t>
  </si>
  <si>
    <t>（2）個別物件収支</t>
  </si>
  <si>
    <t>「取得価格」には、取得経費、固定資産税・都市計画税及び消費税等を含まない金額を記載しています。</t>
  </si>
  <si>
    <t>本データファイルに関するお問い合わせ先：</t>
  </si>
  <si>
    <t>データのご利用にあたっては、本項をご確認頂きますようお願い申し上げます。</t>
  </si>
  <si>
    <t>B38</t>
  </si>
  <si>
    <t>日本不動産研究所</t>
  </si>
  <si>
    <t>谷澤総合鑑定所</t>
  </si>
  <si>
    <t>D23</t>
  </si>
  <si>
    <r>
      <rPr>
        <b/>
        <sz val="10"/>
        <rFont val="ＭＳ Ｐゴシック"/>
        <family val="3"/>
      </rPr>
      <t>合計</t>
    </r>
  </si>
  <si>
    <r>
      <rPr>
        <sz val="10"/>
        <rFont val="ＭＳ Ｐゴシック"/>
        <family val="3"/>
      </rPr>
      <t>モラージュ柏</t>
    </r>
  </si>
  <si>
    <t>A29</t>
  </si>
  <si>
    <t>A30</t>
  </si>
  <si>
    <t>C7</t>
  </si>
  <si>
    <t>C8</t>
  </si>
  <si>
    <t>D25</t>
  </si>
  <si>
    <t>E2</t>
  </si>
  <si>
    <t>E3</t>
  </si>
  <si>
    <r>
      <rPr>
        <sz val="10"/>
        <rFont val="ＭＳ Ｐゴシック"/>
        <family val="3"/>
      </rPr>
      <t>心斎橋</t>
    </r>
    <r>
      <rPr>
        <sz val="10"/>
        <rFont val="Arial"/>
        <family val="2"/>
      </rPr>
      <t xml:space="preserve">OPA
</t>
    </r>
    <r>
      <rPr>
        <sz val="10"/>
        <rFont val="ＭＳ Ｐゴシック"/>
        <family val="3"/>
      </rPr>
      <t>本館</t>
    </r>
  </si>
  <si>
    <r>
      <rPr>
        <sz val="10"/>
        <rFont val="ＭＳ Ｐゴシック"/>
        <family val="3"/>
      </rPr>
      <t>アルボーレ
神宮前</t>
    </r>
  </si>
  <si>
    <r>
      <rPr>
        <sz val="10"/>
        <rFont val="ＭＳ Ｐゴシック"/>
        <family val="3"/>
      </rPr>
      <t>川崎東芝ビル</t>
    </r>
  </si>
  <si>
    <r>
      <rPr>
        <sz val="10"/>
        <rFont val="ＭＳ Ｐゴシック"/>
        <family val="3"/>
      </rPr>
      <t>東横イン
品川駅高輪口</t>
    </r>
  </si>
  <si>
    <r>
      <t>T&amp;G</t>
    </r>
    <r>
      <rPr>
        <sz val="10"/>
        <rFont val="ＭＳ Ｐゴシック"/>
        <family val="3"/>
      </rPr>
      <t>東池袋
マンション</t>
    </r>
  </si>
  <si>
    <r>
      <t>UUR</t>
    </r>
    <r>
      <rPr>
        <sz val="10"/>
        <rFont val="ＭＳ Ｐゴシック"/>
        <family val="3"/>
      </rPr>
      <t>コート
千葉蘇我</t>
    </r>
  </si>
  <si>
    <r>
      <rPr>
        <sz val="10"/>
        <rFont val="ＭＳ Ｐゴシック"/>
        <family val="3"/>
      </rPr>
      <t>南山コート
１号館</t>
    </r>
  </si>
  <si>
    <r>
      <rPr>
        <sz val="10"/>
        <rFont val="ＭＳ Ｐゴシック"/>
        <family val="3"/>
      </rPr>
      <t>南山コート
２号館</t>
    </r>
  </si>
  <si>
    <r>
      <rPr>
        <sz val="10"/>
        <rFont val="ＭＳ Ｐゴシック"/>
        <family val="3"/>
      </rPr>
      <t>クリオ文京
小石川</t>
    </r>
  </si>
  <si>
    <r>
      <rPr>
        <sz val="10"/>
        <rFont val="ＭＳ Ｐゴシック"/>
        <family val="3"/>
      </rPr>
      <t>リリカラ
東北支店</t>
    </r>
  </si>
  <si>
    <r>
      <rPr>
        <sz val="10"/>
        <color indexed="9"/>
        <rFont val="ＭＳ Ｐゴシック"/>
        <family val="3"/>
      </rPr>
      <t>（単位：千円）</t>
    </r>
  </si>
  <si>
    <r>
      <rPr>
        <sz val="14"/>
        <color indexed="9"/>
        <rFont val="ＭＳ Ｐゴシック"/>
        <family val="3"/>
      </rPr>
      <t>全物件
合計</t>
    </r>
  </si>
  <si>
    <r>
      <rPr>
        <sz val="12"/>
        <color indexed="9"/>
        <rFont val="ＭＳ Ｐゴシック"/>
        <family val="3"/>
      </rPr>
      <t>商業施設</t>
    </r>
  </si>
  <si>
    <r>
      <t>SK</t>
    </r>
    <r>
      <rPr>
        <sz val="10"/>
        <rFont val="ＭＳ Ｐゴシック"/>
        <family val="3"/>
      </rPr>
      <t>名古屋
ビルディング</t>
    </r>
  </si>
  <si>
    <r>
      <rPr>
        <sz val="10"/>
        <color indexed="8"/>
        <rFont val="ＭＳ Ｐゴシック"/>
        <family val="3"/>
      </rPr>
      <t>ＭＡ仙台ビル</t>
    </r>
  </si>
  <si>
    <r>
      <t>UUR</t>
    </r>
    <r>
      <rPr>
        <sz val="10"/>
        <color indexed="8"/>
        <rFont val="ＭＳ Ｐゴシック"/>
        <family val="3"/>
      </rPr>
      <t>コート
名古屋名駅</t>
    </r>
  </si>
  <si>
    <r>
      <t>UUR</t>
    </r>
    <r>
      <rPr>
        <sz val="10"/>
        <color indexed="8"/>
        <rFont val="ＭＳ Ｐゴシック"/>
        <family val="3"/>
      </rPr>
      <t>コート
大阪十三本町</t>
    </r>
  </si>
  <si>
    <r>
      <rPr>
        <sz val="12"/>
        <color indexed="9"/>
        <rFont val="ＭＳ Ｐゴシック"/>
        <family val="3"/>
      </rPr>
      <t>住居</t>
    </r>
  </si>
  <si>
    <r>
      <rPr>
        <sz val="12"/>
        <color indexed="9"/>
        <rFont val="ＭＳ Ｐゴシック"/>
        <family val="3"/>
      </rPr>
      <t>計</t>
    </r>
  </si>
  <si>
    <r>
      <rPr>
        <b/>
        <sz val="10"/>
        <color indexed="9"/>
        <rFont val="ＭＳ Ｐゴシック"/>
        <family val="3"/>
      </rPr>
      <t>用途</t>
    </r>
  </si>
  <si>
    <r>
      <rPr>
        <b/>
        <sz val="10"/>
        <color indexed="9"/>
        <rFont val="ＭＳ Ｐゴシック"/>
        <family val="3"/>
      </rPr>
      <t>物件
番号</t>
    </r>
  </si>
  <si>
    <r>
      <rPr>
        <b/>
        <sz val="10"/>
        <color indexed="9"/>
        <rFont val="ＭＳ Ｐゴシック"/>
        <family val="3"/>
      </rPr>
      <t>物件名称</t>
    </r>
  </si>
  <si>
    <r>
      <rPr>
        <b/>
        <sz val="10"/>
        <color indexed="9"/>
        <rFont val="ＭＳ Ｐゴシック"/>
        <family val="3"/>
      </rPr>
      <t>取
得
期</t>
    </r>
  </si>
  <si>
    <r>
      <rPr>
        <b/>
        <sz val="10"/>
        <color indexed="9"/>
        <rFont val="ＭＳ Ｐゴシック"/>
        <family val="3"/>
      </rPr>
      <t>取得日</t>
    </r>
  </si>
  <si>
    <r>
      <rPr>
        <b/>
        <sz val="10"/>
        <color indexed="9"/>
        <rFont val="ＭＳ Ｐゴシック"/>
        <family val="3"/>
      </rPr>
      <t>取得
価格</t>
    </r>
  </si>
  <si>
    <r>
      <rPr>
        <b/>
        <sz val="10"/>
        <color indexed="9"/>
        <rFont val="ＭＳ Ｐゴシック"/>
        <family val="3"/>
      </rPr>
      <t>還元
利回り</t>
    </r>
  </si>
  <si>
    <r>
      <rPr>
        <b/>
        <sz val="10"/>
        <color indexed="9"/>
        <rFont val="ＭＳ Ｐゴシック"/>
        <family val="3"/>
      </rPr>
      <t>③
帳簿価額</t>
    </r>
  </si>
  <si>
    <r>
      <rPr>
        <b/>
        <sz val="10"/>
        <color indexed="9"/>
        <rFont val="ＭＳ Ｐゴシック"/>
        <family val="3"/>
      </rPr>
      <t>④
評価額</t>
    </r>
  </si>
  <si>
    <r>
      <rPr>
        <b/>
        <sz val="10"/>
        <color indexed="9"/>
        <rFont val="ＭＳ Ｐゴシック"/>
        <family val="3"/>
      </rPr>
      <t>④－③
含み損益</t>
    </r>
  </si>
  <si>
    <r>
      <rPr>
        <b/>
        <sz val="10"/>
        <color indexed="9"/>
        <rFont val="ＭＳ Ｐゴシック"/>
        <family val="3"/>
      </rPr>
      <t>住居</t>
    </r>
  </si>
  <si>
    <r>
      <rPr>
        <b/>
        <sz val="10"/>
        <color indexed="9"/>
        <rFont val="ＭＳ Ｐゴシック"/>
        <family val="3"/>
      </rPr>
      <t>その他</t>
    </r>
  </si>
  <si>
    <t>A32</t>
  </si>
  <si>
    <t>B40</t>
  </si>
  <si>
    <t>B41</t>
  </si>
  <si>
    <t>B42</t>
  </si>
  <si>
    <t>B43</t>
  </si>
  <si>
    <t>C9</t>
  </si>
  <si>
    <t>A1</t>
  </si>
  <si>
    <t>A12</t>
  </si>
  <si>
    <t>A24</t>
  </si>
  <si>
    <t>A27</t>
  </si>
  <si>
    <t>A28</t>
  </si>
  <si>
    <t>A31</t>
  </si>
  <si>
    <t>A32</t>
  </si>
  <si>
    <t>B1</t>
  </si>
  <si>
    <t>B11</t>
  </si>
  <si>
    <t>B35</t>
  </si>
  <si>
    <t>B37</t>
  </si>
  <si>
    <t>B38</t>
  </si>
  <si>
    <t>B39</t>
  </si>
  <si>
    <t>C1</t>
  </si>
  <si>
    <t>C5</t>
  </si>
  <si>
    <t>D1</t>
  </si>
  <si>
    <t>D17</t>
  </si>
  <si>
    <t>D23</t>
  </si>
  <si>
    <t>D24</t>
  </si>
  <si>
    <t>D25</t>
  </si>
  <si>
    <t>E1</t>
  </si>
  <si>
    <t>E2</t>
  </si>
  <si>
    <t>E3</t>
  </si>
  <si>
    <t>E4</t>
  </si>
  <si>
    <r>
      <t>Tip's</t>
    </r>
    <r>
      <rPr>
        <sz val="10"/>
        <rFont val="ＭＳ Ｐゴシック"/>
        <family val="3"/>
      </rPr>
      <t>町田ビル</t>
    </r>
  </si>
  <si>
    <r>
      <t>T&amp;G</t>
    </r>
    <r>
      <rPr>
        <sz val="10"/>
        <rFont val="ＭＳ Ｐゴシック"/>
        <family val="3"/>
      </rPr>
      <t>浜松町
ビル</t>
    </r>
  </si>
  <si>
    <r>
      <rPr>
        <sz val="10"/>
        <rFont val="ＭＳ Ｐゴシック"/>
        <family val="3"/>
      </rPr>
      <t>日立ハイテク
ビルディング</t>
    </r>
  </si>
  <si>
    <r>
      <rPr>
        <sz val="10"/>
        <rFont val="ＭＳ Ｐゴシック"/>
        <family val="3"/>
      </rPr>
      <t>横浜相生町
ビル</t>
    </r>
  </si>
  <si>
    <r>
      <rPr>
        <sz val="10"/>
        <rFont val="ＭＳ Ｐゴシック"/>
        <family val="3"/>
      </rPr>
      <t>大塚</t>
    </r>
    <r>
      <rPr>
        <sz val="10"/>
        <rFont val="Arial"/>
        <family val="2"/>
      </rPr>
      <t>HT</t>
    </r>
    <r>
      <rPr>
        <sz val="10"/>
        <rFont val="ＭＳ Ｐゴシック"/>
        <family val="3"/>
      </rPr>
      <t>ビル</t>
    </r>
  </si>
  <si>
    <r>
      <rPr>
        <sz val="12"/>
        <color indexed="9"/>
        <rFont val="ＭＳ Ｐゴシック"/>
        <family val="3"/>
      </rPr>
      <t>オフィスビル</t>
    </r>
  </si>
  <si>
    <r>
      <rPr>
        <sz val="10"/>
        <rFont val="ＭＳ Ｐゴシック"/>
        <family val="3"/>
      </rPr>
      <t>ＭＺビル</t>
    </r>
  </si>
  <si>
    <r>
      <rPr>
        <sz val="12"/>
        <color indexed="9"/>
        <rFont val="ＭＳ Ｐゴシック"/>
        <family val="3"/>
      </rPr>
      <t>ホテル</t>
    </r>
  </si>
  <si>
    <r>
      <rPr>
        <sz val="10"/>
        <rFont val="ＭＳ Ｐゴシック"/>
        <family val="3"/>
      </rPr>
      <t>スカイコート
芝大門</t>
    </r>
  </si>
  <si>
    <r>
      <rPr>
        <sz val="10"/>
        <rFont val="ＭＳ Ｐゴシック"/>
        <family val="3"/>
      </rPr>
      <t>アプリーレ
新青木</t>
    </r>
  </si>
  <si>
    <r>
      <t>UUR</t>
    </r>
    <r>
      <rPr>
        <sz val="10"/>
        <rFont val="ＭＳ Ｐゴシック"/>
        <family val="3"/>
      </rPr>
      <t>コート
札幌北三条</t>
    </r>
  </si>
  <si>
    <r>
      <rPr>
        <sz val="10"/>
        <rFont val="ＭＳ Ｐゴシック"/>
        <family val="3"/>
      </rPr>
      <t>グランルージュ栄</t>
    </r>
  </si>
  <si>
    <r>
      <rPr>
        <sz val="10"/>
        <color indexed="8"/>
        <rFont val="ＭＳ Ｐゴシック"/>
        <family val="3"/>
      </rPr>
      <t>グランルージュ栄Ⅱ</t>
    </r>
  </si>
  <si>
    <r>
      <t>KDDI</t>
    </r>
    <r>
      <rPr>
        <sz val="10"/>
        <rFont val="ＭＳ Ｐゴシック"/>
        <family val="3"/>
      </rPr>
      <t>府中
ビル</t>
    </r>
  </si>
  <si>
    <r>
      <rPr>
        <b/>
        <sz val="10"/>
        <color indexed="9"/>
        <rFont val="ＭＳ Ｐゴシック"/>
        <family val="3"/>
      </rPr>
      <t xml:space="preserve">鑑定評価機関                                                                                                                                                                                                                                                </t>
    </r>
  </si>
  <si>
    <t>日本土地建物</t>
  </si>
  <si>
    <t>A28</t>
  </si>
  <si>
    <t>A31</t>
  </si>
  <si>
    <t>B39</t>
  </si>
  <si>
    <t>D24</t>
  </si>
  <si>
    <t>E4</t>
  </si>
  <si>
    <t>A33</t>
  </si>
  <si>
    <t>A34</t>
  </si>
  <si>
    <t>A35</t>
  </si>
  <si>
    <t>D26</t>
  </si>
  <si>
    <t>E5</t>
  </si>
  <si>
    <t>E6</t>
  </si>
  <si>
    <t>A33</t>
  </si>
  <si>
    <t>B43</t>
  </si>
  <si>
    <t>D26</t>
  </si>
  <si>
    <t>E5</t>
  </si>
  <si>
    <t>E6</t>
  </si>
  <si>
    <t>ジョイパーク
泉ヶ丘</t>
  </si>
  <si>
    <t>レランド
ショッピング
センター</t>
  </si>
  <si>
    <t>イオンモール
宇城</t>
  </si>
  <si>
    <t>ヤマダ電機
テックランド
堺本店</t>
  </si>
  <si>
    <t>宮前
ショッピング
センター</t>
  </si>
  <si>
    <t>コナミスポーツ
香里ヶ丘</t>
  </si>
  <si>
    <t>アクティオーレ
南池袋</t>
  </si>
  <si>
    <t>ダイエー
宝塚中山店</t>
  </si>
  <si>
    <t>マリコム磯子
（敷地）</t>
  </si>
  <si>
    <t>アクティオーレ
関内</t>
  </si>
  <si>
    <t>アルボーレ
仙台</t>
  </si>
  <si>
    <t>イトー
ヨーカドー
尾張旭店</t>
  </si>
  <si>
    <t>横浜狩場
ショッピング
センター</t>
  </si>
  <si>
    <t>アクティオーレ
市川</t>
  </si>
  <si>
    <t>ビバホーム
横浜青葉店
（敷地）</t>
  </si>
  <si>
    <t>ヤマダ電機
テックランド
青葉店（敷地）</t>
  </si>
  <si>
    <t>ヨドバシカメラ
マルチメディア
吉祥寺</t>
  </si>
  <si>
    <t>ヤマダ電機
テックランド
New松戸本店</t>
  </si>
  <si>
    <t>天神ロフト
ビル</t>
  </si>
  <si>
    <t>鳴海ショッピングセンター（敷地）</t>
  </si>
  <si>
    <t>プラッシングウェーブ江の島</t>
  </si>
  <si>
    <t>福岡
アーセオン
ビル</t>
  </si>
  <si>
    <t>丸増麹町
ビル</t>
  </si>
  <si>
    <t>六番町Ｋビル</t>
  </si>
  <si>
    <t>新大阪
セントラルタワー</t>
  </si>
  <si>
    <t>UUR東陽町
ビル</t>
  </si>
  <si>
    <t>フォーシーズン
ビル</t>
  </si>
  <si>
    <t>パシフィック
マークス新宿
パークサイド</t>
  </si>
  <si>
    <t>パシフィック
マークス月島</t>
  </si>
  <si>
    <t>パシフィック
マークス横浜
イースト</t>
  </si>
  <si>
    <t>パシフィック
マークス新浦安</t>
  </si>
  <si>
    <t>赤坂氷川ビル</t>
  </si>
  <si>
    <t>パシフィック
マークス
渋谷公園通</t>
  </si>
  <si>
    <t>パシフィック
マークス
赤坂見附</t>
  </si>
  <si>
    <t>パシフィック
マークス新横浜</t>
  </si>
  <si>
    <t>パシフィック
マークス川崎</t>
  </si>
  <si>
    <t>浜松町
262ビル</t>
  </si>
  <si>
    <t>リーラ
ヒジリザカ</t>
  </si>
  <si>
    <t>パシフィック
マークス新宿
サウスゲート</t>
  </si>
  <si>
    <t>パシフィック
マークス西梅田</t>
  </si>
  <si>
    <t>パシフィック
マークス肥後橋</t>
  </si>
  <si>
    <t>名古屋錦
シティビル</t>
  </si>
  <si>
    <t>パシフィック
マークス江坂</t>
  </si>
  <si>
    <t>パシフィック
マークス
札幌北一条</t>
  </si>
  <si>
    <t>新札幌
センタービル</t>
  </si>
  <si>
    <t>アリーナタワー</t>
  </si>
  <si>
    <t>湯島
ファーストビル</t>
  </si>
  <si>
    <t>道玄坂
スクエア</t>
  </si>
  <si>
    <t>グランスクエア
新栄</t>
  </si>
  <si>
    <t>グランスクエア
名駅南</t>
  </si>
  <si>
    <t>広瀬通SEビル</t>
  </si>
  <si>
    <t>新宿ワシントン
ホテル本館</t>
  </si>
  <si>
    <t>ホテル
ルートイン
横浜馬車道</t>
  </si>
  <si>
    <t>ホテルJAL
シティ那覇</t>
  </si>
  <si>
    <t>四谷213ビル</t>
  </si>
  <si>
    <t>ホテルルート
イン名古屋
今池駅前</t>
  </si>
  <si>
    <t>ザ・ビー六本木</t>
  </si>
  <si>
    <t>駒沢コート</t>
  </si>
  <si>
    <t>太平洋セメント
メゾン浮間</t>
  </si>
  <si>
    <t>太平洋セメント
習志野社宅</t>
  </si>
  <si>
    <t>太平洋セメント
東久留米寮
新館</t>
  </si>
  <si>
    <r>
      <t>UUR</t>
    </r>
    <r>
      <rPr>
        <sz val="10"/>
        <color indexed="8"/>
        <rFont val="ＭＳ Ｐゴシック"/>
        <family val="3"/>
      </rPr>
      <t>コート札幌
篠路壱番館</t>
    </r>
  </si>
  <si>
    <t>パークサイト
泉</t>
  </si>
  <si>
    <t>UURコート
錦糸町</t>
  </si>
  <si>
    <t>UURコート札幌
南三条プレミア
タワー</t>
  </si>
  <si>
    <t>グランルージュ
中之島南</t>
  </si>
  <si>
    <t>グレンパーク
梅田北</t>
  </si>
  <si>
    <t>壺川
スクエアビル</t>
  </si>
  <si>
    <t>ザ プレイス
オブ トウキョウ</t>
  </si>
  <si>
    <t>ロジスティクス
東扇島</t>
  </si>
  <si>
    <t>第1・第2ＭＴ有明センタービル</t>
  </si>
  <si>
    <r>
      <rPr>
        <sz val="12"/>
        <color indexed="9"/>
        <rFont val="ＭＳ Ｐゴシック"/>
        <family val="3"/>
      </rPr>
      <t>その他</t>
    </r>
  </si>
  <si>
    <t>（単位：百万円）</t>
  </si>
  <si>
    <r>
      <rPr>
        <b/>
        <sz val="9"/>
        <color indexed="9"/>
        <rFont val="ＭＳ ゴシック"/>
        <family val="3"/>
      </rPr>
      <t>用途</t>
    </r>
  </si>
  <si>
    <r>
      <rPr>
        <b/>
        <sz val="9"/>
        <color indexed="9"/>
        <rFont val="ＭＳ ゴシック"/>
        <family val="3"/>
      </rPr>
      <t>物件
番号</t>
    </r>
  </si>
  <si>
    <r>
      <rPr>
        <b/>
        <sz val="9"/>
        <color indexed="9"/>
        <rFont val="ＭＳ ゴシック"/>
        <family val="3"/>
      </rPr>
      <t>所在地</t>
    </r>
  </si>
  <si>
    <r>
      <rPr>
        <b/>
        <sz val="9"/>
        <color indexed="9"/>
        <rFont val="ＭＳ ゴシック"/>
        <family val="3"/>
      </rPr>
      <t>取得期</t>
    </r>
  </si>
  <si>
    <r>
      <rPr>
        <b/>
        <sz val="9"/>
        <color indexed="9"/>
        <rFont val="ＭＳ ゴシック"/>
        <family val="3"/>
      </rPr>
      <t>取得日</t>
    </r>
  </si>
  <si>
    <r>
      <rPr>
        <sz val="9"/>
        <rFont val="ＭＳ ゴシック"/>
        <family val="3"/>
      </rPr>
      <t>東京</t>
    </r>
    <r>
      <rPr>
        <sz val="9"/>
        <rFont val="Arial"/>
        <family val="2"/>
      </rPr>
      <t>23</t>
    </r>
    <r>
      <rPr>
        <sz val="9"/>
        <rFont val="ＭＳ ゴシック"/>
        <family val="3"/>
      </rPr>
      <t>区</t>
    </r>
  </si>
  <si>
    <r>
      <rPr>
        <sz val="9"/>
        <rFont val="ＭＳ ゴシック"/>
        <family val="3"/>
      </rPr>
      <t>東京都目黒区</t>
    </r>
  </si>
  <si>
    <r>
      <rPr>
        <sz val="9"/>
        <rFont val="ＭＳ ゴシック"/>
        <family val="3"/>
      </rPr>
      <t>ジョイパーク泉ヶ丘</t>
    </r>
  </si>
  <si>
    <r>
      <rPr>
        <sz val="9"/>
        <rFont val="ＭＳ ゴシック"/>
        <family val="3"/>
      </rPr>
      <t>地方（その他）</t>
    </r>
  </si>
  <si>
    <r>
      <rPr>
        <sz val="9"/>
        <rFont val="ＭＳ ゴシック"/>
        <family val="3"/>
      </rPr>
      <t>兵庫県芦屋市</t>
    </r>
  </si>
  <si>
    <r>
      <rPr>
        <sz val="9"/>
        <rFont val="ＭＳ ゴシック"/>
        <family val="3"/>
      </rPr>
      <t>レランドショッピングセンター</t>
    </r>
  </si>
  <si>
    <r>
      <rPr>
        <sz val="9"/>
        <rFont val="ＭＳ ゴシック"/>
        <family val="3"/>
      </rPr>
      <t>首都圏地域</t>
    </r>
  </si>
  <si>
    <r>
      <rPr>
        <sz val="9"/>
        <rFont val="ＭＳ ゴシック"/>
        <family val="3"/>
      </rPr>
      <t>千葉県船橋市</t>
    </r>
  </si>
  <si>
    <r>
      <rPr>
        <sz val="9"/>
        <rFont val="ＭＳ ゴシック"/>
        <family val="3"/>
      </rPr>
      <t>イオンモール宇城</t>
    </r>
  </si>
  <si>
    <r>
      <rPr>
        <sz val="9"/>
        <rFont val="ＭＳ ゴシック"/>
        <family val="3"/>
      </rPr>
      <t>熊本県宇城市</t>
    </r>
  </si>
  <si>
    <r>
      <rPr>
        <sz val="9"/>
        <rFont val="ＭＳ ゴシック"/>
        <family val="3"/>
      </rPr>
      <t>天神ルーチェ</t>
    </r>
  </si>
  <si>
    <r>
      <rPr>
        <sz val="9"/>
        <rFont val="ＭＳ ゴシック"/>
        <family val="3"/>
      </rPr>
      <t>ヤマダ電機テックランド堺本店</t>
    </r>
  </si>
  <si>
    <r>
      <rPr>
        <sz val="9"/>
        <rFont val="ＭＳ ゴシック"/>
        <family val="3"/>
      </rPr>
      <t>宮前ショッピングセンター</t>
    </r>
  </si>
  <si>
    <r>
      <rPr>
        <sz val="9"/>
        <rFont val="ＭＳ ゴシック"/>
        <family val="3"/>
      </rPr>
      <t>コナミスポーツクラブ香里ヶ丘</t>
    </r>
  </si>
  <si>
    <r>
      <rPr>
        <sz val="9"/>
        <rFont val="ＭＳ ゴシック"/>
        <family val="3"/>
      </rPr>
      <t>大阪府枚方市</t>
    </r>
  </si>
  <si>
    <r>
      <rPr>
        <sz val="9"/>
        <rFont val="ＭＳ ゴシック"/>
        <family val="3"/>
      </rPr>
      <t>アクティオーレ南池袋</t>
    </r>
  </si>
  <si>
    <r>
      <rPr>
        <sz val="9"/>
        <rFont val="ＭＳ ゴシック"/>
        <family val="3"/>
      </rPr>
      <t>東京都豊島区</t>
    </r>
  </si>
  <si>
    <r>
      <rPr>
        <sz val="9"/>
        <rFont val="ＭＳ ゴシック"/>
        <family val="3"/>
      </rPr>
      <t>東京都町田市</t>
    </r>
  </si>
  <si>
    <r>
      <rPr>
        <sz val="9"/>
        <rFont val="ＭＳ ゴシック"/>
        <family val="3"/>
      </rPr>
      <t>ダイエー宝塚中山店</t>
    </r>
  </si>
  <si>
    <r>
      <rPr>
        <sz val="9"/>
        <rFont val="ＭＳ ゴシック"/>
        <family val="3"/>
      </rPr>
      <t>兵庫県宝塚市</t>
    </r>
  </si>
  <si>
    <r>
      <rPr>
        <sz val="9"/>
        <rFont val="ＭＳ ゴシック"/>
        <family val="3"/>
      </rPr>
      <t>神奈川県横浜市</t>
    </r>
  </si>
  <si>
    <r>
      <rPr>
        <sz val="9"/>
        <rFont val="ＭＳ ゴシック"/>
        <family val="3"/>
      </rPr>
      <t>－</t>
    </r>
  </si>
  <si>
    <r>
      <rPr>
        <sz val="9"/>
        <rFont val="ＭＳ ゴシック"/>
        <family val="3"/>
      </rPr>
      <t>アクティオーレ関内</t>
    </r>
  </si>
  <si>
    <r>
      <rPr>
        <sz val="9"/>
        <rFont val="ＭＳ ゴシック"/>
        <family val="3"/>
      </rPr>
      <t>アルボーレ神宮前</t>
    </r>
  </si>
  <si>
    <r>
      <rPr>
        <sz val="9"/>
        <rFont val="ＭＳ ゴシック"/>
        <family val="3"/>
      </rPr>
      <t>都心</t>
    </r>
    <r>
      <rPr>
        <sz val="9"/>
        <rFont val="Arial"/>
        <family val="2"/>
      </rPr>
      <t>6</t>
    </r>
    <r>
      <rPr>
        <sz val="9"/>
        <rFont val="ＭＳ ゴシック"/>
        <family val="3"/>
      </rPr>
      <t>区</t>
    </r>
  </si>
  <si>
    <r>
      <rPr>
        <sz val="9"/>
        <rFont val="ＭＳ ゴシック"/>
        <family val="3"/>
      </rPr>
      <t>東京都渋谷区</t>
    </r>
  </si>
  <si>
    <r>
      <rPr>
        <sz val="9"/>
        <rFont val="ＭＳ ゴシック"/>
        <family val="3"/>
      </rPr>
      <t>アルボーレ仙台</t>
    </r>
  </si>
  <si>
    <r>
      <rPr>
        <sz val="9"/>
        <rFont val="ＭＳ ゴシック"/>
        <family val="3"/>
      </rPr>
      <t>宮城県仙台市</t>
    </r>
  </si>
  <si>
    <r>
      <rPr>
        <sz val="9"/>
        <rFont val="ＭＳ ゴシック"/>
        <family val="3"/>
      </rPr>
      <t>モラージュ柏</t>
    </r>
  </si>
  <si>
    <r>
      <rPr>
        <sz val="9"/>
        <rFont val="ＭＳ ゴシック"/>
        <family val="3"/>
      </rPr>
      <t>千葉県柏市</t>
    </r>
  </si>
  <si>
    <r>
      <rPr>
        <sz val="9"/>
        <rFont val="ＭＳ ゴシック"/>
        <family val="3"/>
      </rPr>
      <t>イトーヨーカドー尾張旭店</t>
    </r>
  </si>
  <si>
    <r>
      <rPr>
        <sz val="9"/>
        <rFont val="ＭＳ ゴシック"/>
        <family val="3"/>
      </rPr>
      <t>愛知県尾張旭市</t>
    </r>
  </si>
  <si>
    <r>
      <rPr>
        <sz val="9"/>
        <rFont val="ＭＳ ゴシック"/>
        <family val="3"/>
      </rPr>
      <t>横浜狩場ショッピングセンター</t>
    </r>
  </si>
  <si>
    <r>
      <rPr>
        <sz val="9"/>
        <rFont val="ＭＳ ゴシック"/>
        <family val="3"/>
      </rPr>
      <t>神奈川県横浜市</t>
    </r>
  </si>
  <si>
    <r>
      <rPr>
        <sz val="9"/>
        <rFont val="ＭＳ ゴシック"/>
        <family val="3"/>
      </rPr>
      <t>神奈川県横浜市</t>
    </r>
  </si>
  <si>
    <r>
      <rPr>
        <sz val="9"/>
        <rFont val="ＭＳ ゴシック"/>
        <family val="3"/>
      </rPr>
      <t>東京都中央区</t>
    </r>
  </si>
  <si>
    <r>
      <rPr>
        <sz val="9"/>
        <rFont val="ＭＳ ゴシック"/>
        <family val="3"/>
      </rPr>
      <t>東京都港区</t>
    </r>
  </si>
  <si>
    <r>
      <rPr>
        <sz val="9"/>
        <rFont val="ＭＳ ゴシック"/>
        <family val="3"/>
      </rPr>
      <t>福岡アーセオンビル</t>
    </r>
  </si>
  <si>
    <r>
      <rPr>
        <sz val="9"/>
        <rFont val="ＭＳ ゴシック"/>
        <family val="3"/>
      </rPr>
      <t>丸増麹町ビル</t>
    </r>
  </si>
  <si>
    <r>
      <rPr>
        <sz val="9"/>
        <rFont val="ＭＳ ゴシック"/>
        <family val="3"/>
      </rPr>
      <t>東京都千代田区</t>
    </r>
  </si>
  <si>
    <r>
      <rPr>
        <sz val="9"/>
        <rFont val="ＭＳ ゴシック"/>
        <family val="3"/>
      </rPr>
      <t>新大阪セントラルタワー（オフィス部分）</t>
    </r>
  </si>
  <si>
    <r>
      <rPr>
        <sz val="9"/>
        <rFont val="ＭＳ ゴシック"/>
        <family val="3"/>
      </rPr>
      <t>川崎東芝ビル</t>
    </r>
  </si>
  <si>
    <r>
      <t>UUR</t>
    </r>
    <r>
      <rPr>
        <sz val="9"/>
        <rFont val="ＭＳ ゴシック"/>
        <family val="3"/>
      </rPr>
      <t>東陽町ビル</t>
    </r>
  </si>
  <si>
    <r>
      <rPr>
        <sz val="9"/>
        <rFont val="ＭＳ ゴシック"/>
        <family val="3"/>
      </rPr>
      <t>東京都江東区</t>
    </r>
  </si>
  <si>
    <r>
      <rPr>
        <sz val="9"/>
        <rFont val="ＭＳ ゴシック"/>
        <family val="3"/>
      </rPr>
      <t>フォーシーズンビル</t>
    </r>
  </si>
  <si>
    <r>
      <rPr>
        <sz val="9"/>
        <rFont val="ＭＳ ゴシック"/>
        <family val="3"/>
      </rPr>
      <t>東京都新宿区</t>
    </r>
  </si>
  <si>
    <r>
      <rPr>
        <sz val="9"/>
        <rFont val="ＭＳ ゴシック"/>
        <family val="3"/>
      </rPr>
      <t>日立ハイテクビルディング</t>
    </r>
  </si>
  <si>
    <r>
      <rPr>
        <sz val="9"/>
        <rFont val="ＭＳ ゴシック"/>
        <family val="3"/>
      </rPr>
      <t>東京都港区</t>
    </r>
  </si>
  <si>
    <r>
      <rPr>
        <sz val="9"/>
        <rFont val="ＭＳ ゴシック"/>
        <family val="3"/>
      </rPr>
      <t>パシフィックマークス新宿パークサイド</t>
    </r>
  </si>
  <si>
    <r>
      <rPr>
        <sz val="9"/>
        <rFont val="ＭＳ ゴシック"/>
        <family val="3"/>
      </rPr>
      <t>東京都新宿区</t>
    </r>
  </si>
  <si>
    <r>
      <rPr>
        <sz val="9"/>
        <rFont val="ＭＳ ゴシック"/>
        <family val="3"/>
      </rPr>
      <t>パシフィックマークス横浜イースト</t>
    </r>
  </si>
  <si>
    <r>
      <rPr>
        <sz val="9"/>
        <rFont val="ＭＳ ゴシック"/>
        <family val="3"/>
      </rPr>
      <t>パシフィックマークス新浦安</t>
    </r>
  </si>
  <si>
    <r>
      <rPr>
        <sz val="9"/>
        <rFont val="ＭＳ ゴシック"/>
        <family val="3"/>
      </rPr>
      <t>千葉県浦安市</t>
    </r>
  </si>
  <si>
    <r>
      <rPr>
        <sz val="9"/>
        <rFont val="ＭＳ ゴシック"/>
        <family val="3"/>
      </rPr>
      <t>赤坂氷川ビル</t>
    </r>
  </si>
  <si>
    <r>
      <rPr>
        <sz val="9"/>
        <rFont val="ＭＳ ゴシック"/>
        <family val="3"/>
      </rPr>
      <t>パシフィックマークス渋谷公園通</t>
    </r>
  </si>
  <si>
    <r>
      <rPr>
        <sz val="9"/>
        <rFont val="ＭＳ ゴシック"/>
        <family val="3"/>
      </rPr>
      <t>東京都渋谷区</t>
    </r>
  </si>
  <si>
    <r>
      <rPr>
        <sz val="9"/>
        <rFont val="ＭＳ ゴシック"/>
        <family val="3"/>
      </rPr>
      <t>パシフィックマークス赤坂見附</t>
    </r>
  </si>
  <si>
    <r>
      <rPr>
        <sz val="9"/>
        <rFont val="ＭＳ ゴシック"/>
        <family val="3"/>
      </rPr>
      <t>パシフィックマークス新横浜</t>
    </r>
  </si>
  <si>
    <r>
      <rPr>
        <sz val="9"/>
        <rFont val="ＭＳ ゴシック"/>
        <family val="3"/>
      </rPr>
      <t>パシフィックマークス川崎</t>
    </r>
  </si>
  <si>
    <r>
      <rPr>
        <sz val="9"/>
        <rFont val="ＭＳ ゴシック"/>
        <family val="3"/>
      </rPr>
      <t>神奈川県川崎市</t>
    </r>
  </si>
  <si>
    <r>
      <rPr>
        <sz val="9"/>
        <rFont val="ＭＳ ゴシック"/>
        <family val="3"/>
      </rPr>
      <t>浜松町</t>
    </r>
    <r>
      <rPr>
        <sz val="9"/>
        <rFont val="Arial"/>
        <family val="2"/>
      </rPr>
      <t>262</t>
    </r>
    <r>
      <rPr>
        <sz val="9"/>
        <rFont val="ＭＳ ゴシック"/>
        <family val="3"/>
      </rPr>
      <t>ビル</t>
    </r>
  </si>
  <si>
    <r>
      <rPr>
        <sz val="9"/>
        <rFont val="ＭＳ ゴシック"/>
        <family val="3"/>
      </rPr>
      <t>東京都港区</t>
    </r>
  </si>
  <si>
    <r>
      <rPr>
        <sz val="9"/>
        <rFont val="ＭＳ ゴシック"/>
        <family val="3"/>
      </rPr>
      <t>大塚</t>
    </r>
    <r>
      <rPr>
        <sz val="9"/>
        <rFont val="Arial"/>
        <family val="2"/>
      </rPr>
      <t>HT</t>
    </r>
    <r>
      <rPr>
        <sz val="9"/>
        <rFont val="ＭＳ ゴシック"/>
        <family val="3"/>
      </rPr>
      <t>ビル</t>
    </r>
  </si>
  <si>
    <r>
      <rPr>
        <sz val="9"/>
        <rFont val="ＭＳ ゴシック"/>
        <family val="3"/>
      </rPr>
      <t>東京都豊島区</t>
    </r>
  </si>
  <si>
    <r>
      <rPr>
        <sz val="9"/>
        <rFont val="ＭＳ ゴシック"/>
        <family val="3"/>
      </rPr>
      <t>パシフィックマークス新宿サウスゲート</t>
    </r>
  </si>
  <si>
    <r>
      <rPr>
        <sz val="9"/>
        <rFont val="ＭＳ ゴシック"/>
        <family val="3"/>
      </rPr>
      <t>東京都新宿区</t>
    </r>
  </si>
  <si>
    <r>
      <rPr>
        <sz val="9"/>
        <rFont val="ＭＳ ゴシック"/>
        <family val="3"/>
      </rPr>
      <t>パシフィックマークス西梅田</t>
    </r>
  </si>
  <si>
    <r>
      <rPr>
        <sz val="9"/>
        <rFont val="ＭＳ ゴシック"/>
        <family val="3"/>
      </rPr>
      <t>パシフィックマークス肥後橋</t>
    </r>
  </si>
  <si>
    <r>
      <rPr>
        <sz val="9"/>
        <rFont val="ＭＳ ゴシック"/>
        <family val="3"/>
      </rPr>
      <t>大阪府大阪市</t>
    </r>
  </si>
  <si>
    <r>
      <rPr>
        <sz val="9"/>
        <rFont val="ＭＳ ゴシック"/>
        <family val="3"/>
      </rPr>
      <t>名古屋錦シティビル</t>
    </r>
  </si>
  <si>
    <r>
      <rPr>
        <sz val="9"/>
        <rFont val="ＭＳ ゴシック"/>
        <family val="3"/>
      </rPr>
      <t>愛知県名古屋市</t>
    </r>
  </si>
  <si>
    <r>
      <rPr>
        <sz val="9"/>
        <rFont val="ＭＳ ゴシック"/>
        <family val="3"/>
      </rPr>
      <t>パシフィックマークス江坂</t>
    </r>
  </si>
  <si>
    <r>
      <rPr>
        <sz val="9"/>
        <rFont val="ＭＳ ゴシック"/>
        <family val="3"/>
      </rPr>
      <t>大阪府吹田市</t>
    </r>
  </si>
  <si>
    <r>
      <rPr>
        <sz val="9"/>
        <rFont val="ＭＳ ゴシック"/>
        <family val="3"/>
      </rPr>
      <t>パシフィックマークス札幌北一条</t>
    </r>
  </si>
  <si>
    <r>
      <rPr>
        <sz val="9"/>
        <rFont val="ＭＳ ゴシック"/>
        <family val="3"/>
      </rPr>
      <t>北海道札幌市</t>
    </r>
  </si>
  <si>
    <r>
      <rPr>
        <sz val="9"/>
        <rFont val="ＭＳ ゴシック"/>
        <family val="3"/>
      </rPr>
      <t>新札幌センタービル</t>
    </r>
  </si>
  <si>
    <r>
      <rPr>
        <sz val="9"/>
        <rFont val="ＭＳ ゴシック"/>
        <family val="3"/>
      </rPr>
      <t>アリーナタワー</t>
    </r>
  </si>
  <si>
    <r>
      <rPr>
        <sz val="9"/>
        <rFont val="ＭＳ ゴシック"/>
        <family val="3"/>
      </rPr>
      <t>首都圏地域</t>
    </r>
  </si>
  <si>
    <r>
      <rPr>
        <sz val="9"/>
        <rFont val="ＭＳ ゴシック"/>
        <family val="3"/>
      </rPr>
      <t>新宿ワシントンホテル本館</t>
    </r>
  </si>
  <si>
    <r>
      <rPr>
        <sz val="9"/>
        <rFont val="ＭＳ ゴシック"/>
        <family val="3"/>
      </rPr>
      <t>新大阪セントラルタワー（ホテル部分）</t>
    </r>
  </si>
  <si>
    <r>
      <rPr>
        <sz val="9"/>
        <rFont val="ＭＳ ゴシック"/>
        <family val="3"/>
      </rPr>
      <t>東横イン品川駅高輪口</t>
    </r>
  </si>
  <si>
    <r>
      <t>MZ</t>
    </r>
    <r>
      <rPr>
        <sz val="9"/>
        <rFont val="ＭＳ ゴシック"/>
        <family val="3"/>
      </rPr>
      <t>ビル</t>
    </r>
  </si>
  <si>
    <r>
      <rPr>
        <sz val="9"/>
        <rFont val="ＭＳ ゴシック"/>
        <family val="3"/>
      </rPr>
      <t>東京都八王子市</t>
    </r>
  </si>
  <si>
    <r>
      <rPr>
        <sz val="9"/>
        <rFont val="ＭＳ ゴシック"/>
        <family val="3"/>
      </rPr>
      <t>ホテルルートイン横浜馬車道</t>
    </r>
  </si>
  <si>
    <r>
      <rPr>
        <sz val="9"/>
        <rFont val="ＭＳ ゴシック"/>
        <family val="3"/>
      </rPr>
      <t>ホテル</t>
    </r>
    <r>
      <rPr>
        <sz val="9"/>
        <rFont val="Arial"/>
        <family val="2"/>
      </rPr>
      <t>JAL</t>
    </r>
    <r>
      <rPr>
        <sz val="9"/>
        <rFont val="ＭＳ ゴシック"/>
        <family val="3"/>
      </rPr>
      <t>シティ那覇</t>
    </r>
  </si>
  <si>
    <r>
      <rPr>
        <sz val="9"/>
        <rFont val="ＭＳ ゴシック"/>
        <family val="3"/>
      </rPr>
      <t>沖縄県那覇市</t>
    </r>
  </si>
  <si>
    <r>
      <t>UUR</t>
    </r>
    <r>
      <rPr>
        <sz val="9"/>
        <rFont val="ＭＳ ゴシック"/>
        <family val="3"/>
      </rPr>
      <t>四谷三丁目ビル</t>
    </r>
  </si>
  <si>
    <t>C10</t>
  </si>
  <si>
    <r>
      <rPr>
        <sz val="9"/>
        <rFont val="ＭＳ ゴシック"/>
        <family val="3"/>
      </rPr>
      <t>東横イン川崎駅前市役所通</t>
    </r>
  </si>
  <si>
    <t>C11</t>
  </si>
  <si>
    <r>
      <rPr>
        <sz val="9"/>
        <rFont val="ＭＳ ゴシック"/>
        <family val="3"/>
      </rPr>
      <t>東横イン広島平和大通</t>
    </r>
  </si>
  <si>
    <t>C12</t>
  </si>
  <si>
    <r>
      <t xml:space="preserve">T&amp;G </t>
    </r>
    <r>
      <rPr>
        <sz val="9"/>
        <rFont val="ＭＳ ゴシック"/>
        <family val="3"/>
      </rPr>
      <t>東池袋マンション</t>
    </r>
  </si>
  <si>
    <r>
      <rPr>
        <sz val="9"/>
        <rFont val="ＭＳ ゴシック"/>
        <family val="3"/>
      </rPr>
      <t>駒沢コート</t>
    </r>
  </si>
  <si>
    <r>
      <rPr>
        <sz val="9"/>
        <rFont val="ＭＳ ゴシック"/>
        <family val="3"/>
      </rPr>
      <t>東京都世田谷区</t>
    </r>
  </si>
  <si>
    <r>
      <rPr>
        <sz val="9"/>
        <rFont val="ＭＳ ゴシック"/>
        <family val="3"/>
      </rPr>
      <t>スカイコート芝大門</t>
    </r>
  </si>
  <si>
    <r>
      <rPr>
        <sz val="9"/>
        <rFont val="ＭＳ ゴシック"/>
        <family val="3"/>
      </rPr>
      <t>太平洋セメント社宅（メゾン浮間）</t>
    </r>
  </si>
  <si>
    <r>
      <rPr>
        <sz val="9"/>
        <rFont val="ＭＳ ゴシック"/>
        <family val="3"/>
      </rPr>
      <t>東京都北区</t>
    </r>
  </si>
  <si>
    <r>
      <rPr>
        <sz val="9"/>
        <rFont val="ＭＳ ゴシック"/>
        <family val="3"/>
      </rPr>
      <t>太平洋セメント社宅（習志野社宅）</t>
    </r>
  </si>
  <si>
    <r>
      <rPr>
        <sz val="9"/>
        <rFont val="ＭＳ ゴシック"/>
        <family val="3"/>
      </rPr>
      <t>アプリーレ新青木一番館</t>
    </r>
  </si>
  <si>
    <r>
      <t>UUR</t>
    </r>
    <r>
      <rPr>
        <sz val="9"/>
        <rFont val="ＭＳ ゴシック"/>
        <family val="3"/>
      </rPr>
      <t>コート札幌北三条</t>
    </r>
  </si>
  <si>
    <r>
      <rPr>
        <sz val="9"/>
        <rFont val="ＭＳ ゴシック"/>
        <family val="3"/>
      </rPr>
      <t>太平洋セメント東久留米寮新館</t>
    </r>
  </si>
  <si>
    <r>
      <rPr>
        <sz val="9"/>
        <rFont val="ＭＳ ゴシック"/>
        <family val="3"/>
      </rPr>
      <t>東京都東久留米市</t>
    </r>
  </si>
  <si>
    <r>
      <rPr>
        <sz val="9"/>
        <rFont val="ＭＳ ゴシック"/>
        <family val="3"/>
      </rPr>
      <t>クリオ文京小石川</t>
    </r>
  </si>
  <si>
    <r>
      <rPr>
        <sz val="9"/>
        <rFont val="ＭＳ ゴシック"/>
        <family val="3"/>
      </rPr>
      <t>東京都文京区</t>
    </r>
  </si>
  <si>
    <r>
      <rPr>
        <sz val="9"/>
        <rFont val="ＭＳ ゴシック"/>
        <family val="3"/>
      </rPr>
      <t>グランルージュ栄</t>
    </r>
  </si>
  <si>
    <r>
      <rPr>
        <sz val="9"/>
        <rFont val="ＭＳ ゴシック"/>
        <family val="3"/>
      </rPr>
      <t>グランルージュ栄Ⅱ</t>
    </r>
  </si>
  <si>
    <r>
      <t>MA</t>
    </r>
    <r>
      <rPr>
        <sz val="9"/>
        <rFont val="ＭＳ ゴシック"/>
        <family val="3"/>
      </rPr>
      <t>仙台ビル</t>
    </r>
  </si>
  <si>
    <r>
      <rPr>
        <sz val="9"/>
        <rFont val="ＭＳ ゴシック"/>
        <family val="3"/>
      </rPr>
      <t>宮城県仙台市</t>
    </r>
  </si>
  <si>
    <r>
      <t>UUR</t>
    </r>
    <r>
      <rPr>
        <sz val="9"/>
        <rFont val="ＭＳ ゴシック"/>
        <family val="3"/>
      </rPr>
      <t>コート名古屋名駅</t>
    </r>
  </si>
  <si>
    <r>
      <t>UUR</t>
    </r>
    <r>
      <rPr>
        <sz val="9"/>
        <rFont val="ＭＳ ゴシック"/>
        <family val="3"/>
      </rPr>
      <t>コート札幌篠路壱番館</t>
    </r>
  </si>
  <si>
    <r>
      <rPr>
        <sz val="9"/>
        <rFont val="ＭＳ ゴシック"/>
        <family val="3"/>
      </rPr>
      <t>北海道札幌市</t>
    </r>
  </si>
  <si>
    <r>
      <rPr>
        <sz val="9"/>
        <rFont val="ＭＳ ゴシック"/>
        <family val="3"/>
      </rPr>
      <t>パークサイト泉</t>
    </r>
  </si>
  <si>
    <r>
      <t>UUR</t>
    </r>
    <r>
      <rPr>
        <sz val="9"/>
        <rFont val="ＭＳ ゴシック"/>
        <family val="3"/>
      </rPr>
      <t>コート大阪十三本町</t>
    </r>
  </si>
  <si>
    <r>
      <rPr>
        <sz val="9"/>
        <rFont val="ＭＳ ゴシック"/>
        <family val="3"/>
      </rPr>
      <t>大阪府大阪市</t>
    </r>
  </si>
  <si>
    <r>
      <t>UUR</t>
    </r>
    <r>
      <rPr>
        <sz val="9"/>
        <rFont val="ＭＳ ゴシック"/>
        <family val="3"/>
      </rPr>
      <t>コート錦糸町</t>
    </r>
  </si>
  <si>
    <t>D27</t>
  </si>
  <si>
    <r>
      <rPr>
        <sz val="9"/>
        <rFont val="ＭＳ ゴシック"/>
        <family val="3"/>
      </rPr>
      <t>リリカラ東北支店</t>
    </r>
  </si>
  <si>
    <r>
      <rPr>
        <sz val="9"/>
        <rFont val="ＭＳ ゴシック"/>
        <family val="3"/>
      </rPr>
      <t>首都圏地域</t>
    </r>
  </si>
  <si>
    <r>
      <rPr>
        <b/>
        <sz val="9"/>
        <rFont val="ＭＳ ゴシック"/>
        <family val="3"/>
      </rPr>
      <t>合計</t>
    </r>
  </si>
  <si>
    <t>A34</t>
  </si>
  <si>
    <t>A35</t>
  </si>
  <si>
    <t>A36</t>
  </si>
  <si>
    <t>A37</t>
  </si>
  <si>
    <t>A38</t>
  </si>
  <si>
    <t>C9</t>
  </si>
  <si>
    <t>C10</t>
  </si>
  <si>
    <t>C11</t>
  </si>
  <si>
    <t>C12</t>
  </si>
  <si>
    <t>D27</t>
  </si>
  <si>
    <t>E7</t>
  </si>
  <si>
    <t>E8</t>
  </si>
  <si>
    <t>ライフ西九条店（敷地）</t>
  </si>
  <si>
    <t>ライフ玉造店
（敷地）</t>
  </si>
  <si>
    <t>グランベル銀座ビル</t>
  </si>
  <si>
    <t>UUR天神西通りビル</t>
  </si>
  <si>
    <t>Luz湘南辻堂</t>
  </si>
  <si>
    <t>芝520ビル</t>
  </si>
  <si>
    <t>UUR四谷
三丁目ビル</t>
  </si>
  <si>
    <t>東横イン川崎
駅前市役所通</t>
  </si>
  <si>
    <t>東横イン広島
平和大通</t>
  </si>
  <si>
    <t>東横イン那覇
国際通り
美栄橋駅</t>
  </si>
  <si>
    <t>UURコート志木</t>
  </si>
  <si>
    <t>クオーツタワー</t>
  </si>
  <si>
    <t>新習志野物流
センター</t>
  </si>
  <si>
    <t>不動産賃貸事業収益</t>
  </si>
  <si>
    <r>
      <rPr>
        <sz val="11"/>
        <rFont val="ＭＳ Ｐゴシック"/>
        <family val="3"/>
      </rPr>
      <t>賃貸事業収入</t>
    </r>
  </si>
  <si>
    <r>
      <rPr>
        <sz val="11"/>
        <rFont val="ＭＳ Ｐゴシック"/>
        <family val="3"/>
      </rPr>
      <t>その他賃貸事業収入</t>
    </r>
  </si>
  <si>
    <r>
      <rPr>
        <sz val="11"/>
        <rFont val="ＭＳ Ｐゴシック"/>
        <family val="3"/>
      </rPr>
      <t>不動産賃貸事業費用</t>
    </r>
  </si>
  <si>
    <r>
      <rPr>
        <sz val="11"/>
        <rFont val="ＭＳ Ｐゴシック"/>
        <family val="3"/>
      </rPr>
      <t>公租公課</t>
    </r>
  </si>
  <si>
    <r>
      <rPr>
        <sz val="11"/>
        <rFont val="ＭＳ Ｐゴシック"/>
        <family val="3"/>
      </rPr>
      <t>諸経費</t>
    </r>
  </si>
  <si>
    <r>
      <rPr>
        <sz val="11"/>
        <rFont val="ＭＳ Ｐゴシック"/>
        <family val="3"/>
      </rPr>
      <t>水道光熱費</t>
    </r>
  </si>
  <si>
    <r>
      <rPr>
        <sz val="11"/>
        <rFont val="ＭＳ Ｐゴシック"/>
        <family val="3"/>
      </rPr>
      <t>損害保険料</t>
    </r>
  </si>
  <si>
    <r>
      <rPr>
        <sz val="11"/>
        <rFont val="ＭＳ Ｐゴシック"/>
        <family val="3"/>
      </rPr>
      <t>修繕費</t>
    </r>
  </si>
  <si>
    <r>
      <rPr>
        <sz val="11"/>
        <rFont val="ＭＳ Ｐゴシック"/>
        <family val="3"/>
      </rPr>
      <t>その他賃貸事業費用</t>
    </r>
  </si>
  <si>
    <t>減価償却費</t>
  </si>
  <si>
    <r>
      <rPr>
        <sz val="11"/>
        <rFont val="ＭＳ Ｐゴシック"/>
        <family val="3"/>
      </rPr>
      <t>不動産賃貸事業利益</t>
    </r>
  </si>
  <si>
    <r>
      <rPr>
        <sz val="11"/>
        <rFont val="ＭＳ Ｐゴシック"/>
        <family val="3"/>
      </rPr>
      <t>減価償却費控除前利益（</t>
    </r>
    <r>
      <rPr>
        <sz val="11"/>
        <rFont val="Arial"/>
        <family val="2"/>
      </rPr>
      <t>NOI</t>
    </r>
    <r>
      <rPr>
        <sz val="11"/>
        <rFont val="ＭＳ Ｐゴシック"/>
        <family val="3"/>
      </rPr>
      <t>）</t>
    </r>
  </si>
  <si>
    <r>
      <rPr>
        <sz val="11"/>
        <rFont val="ＭＳ Ｐゴシック"/>
        <family val="3"/>
      </rPr>
      <t>資本的支出額</t>
    </r>
  </si>
  <si>
    <r>
      <rPr>
        <sz val="11"/>
        <rFont val="ＭＳ Ｐゴシック"/>
        <family val="3"/>
      </rPr>
      <t>修正</t>
    </r>
    <r>
      <rPr>
        <sz val="11"/>
        <rFont val="Arial"/>
        <family val="2"/>
      </rPr>
      <t>NOI</t>
    </r>
    <r>
      <rPr>
        <sz val="11"/>
        <rFont val="ＭＳ Ｐゴシック"/>
        <family val="3"/>
      </rPr>
      <t>利回り</t>
    </r>
  </si>
  <si>
    <t>商業施設</t>
  </si>
  <si>
    <r>
      <rPr>
        <sz val="10"/>
        <rFont val="ＭＳ ゴシック"/>
        <family val="3"/>
      </rPr>
      <t>ヤマダ電機テックランド堺本店</t>
    </r>
  </si>
  <si>
    <r>
      <rPr>
        <sz val="10"/>
        <rFont val="ＭＳ ゴシック"/>
        <family val="3"/>
      </rPr>
      <t>宮前ショッピングセンター</t>
    </r>
  </si>
  <si>
    <r>
      <rPr>
        <sz val="10"/>
        <rFont val="ＭＳ ゴシック"/>
        <family val="3"/>
      </rPr>
      <t>コナミスポーツクラブ香里ヶ丘</t>
    </r>
  </si>
  <si>
    <r>
      <rPr>
        <sz val="10"/>
        <rFont val="ＭＳ ゴシック"/>
        <family val="3"/>
      </rPr>
      <t>アクティオーレ南池袋</t>
    </r>
  </si>
  <si>
    <r>
      <t>Tip's</t>
    </r>
    <r>
      <rPr>
        <sz val="10"/>
        <rFont val="ＭＳ ゴシック"/>
        <family val="3"/>
      </rPr>
      <t>町田ビル</t>
    </r>
    <r>
      <rPr>
        <sz val="10"/>
        <rFont val="Arial"/>
        <family val="2"/>
      </rPr>
      <t xml:space="preserve"> </t>
    </r>
    <r>
      <rPr>
        <sz val="10"/>
        <rFont val="ＭＳ ゴシック"/>
        <family val="3"/>
      </rPr>
      <t>　</t>
    </r>
  </si>
  <si>
    <r>
      <rPr>
        <sz val="10"/>
        <rFont val="ＭＳ ゴシック"/>
        <family val="3"/>
      </rPr>
      <t>ダイエー宝塚中山店</t>
    </r>
  </si>
  <si>
    <r>
      <t>maricom-ISOGO</t>
    </r>
    <r>
      <rPr>
        <sz val="10"/>
        <rFont val="ＭＳ ゴシック"/>
        <family val="3"/>
      </rPr>
      <t>・システムプラザ横浜（敷地）</t>
    </r>
  </si>
  <si>
    <r>
      <rPr>
        <sz val="10"/>
        <rFont val="ＭＳ ゴシック"/>
        <family val="3"/>
      </rPr>
      <t>アクティオーレ関内</t>
    </r>
  </si>
  <si>
    <r>
      <rPr>
        <sz val="10"/>
        <rFont val="ＭＳ ゴシック"/>
        <family val="3"/>
      </rPr>
      <t>心斎橋</t>
    </r>
    <r>
      <rPr>
        <sz val="10"/>
        <rFont val="Arial"/>
        <family val="2"/>
      </rPr>
      <t>OPA</t>
    </r>
    <r>
      <rPr>
        <sz val="10"/>
        <rFont val="ＭＳ ゴシック"/>
        <family val="3"/>
      </rPr>
      <t>本館</t>
    </r>
  </si>
  <si>
    <r>
      <rPr>
        <sz val="10"/>
        <rFont val="ＭＳ ゴシック"/>
        <family val="3"/>
      </rPr>
      <t>アルボーレ神宮前</t>
    </r>
  </si>
  <si>
    <r>
      <rPr>
        <sz val="10"/>
        <rFont val="ＭＳ ゴシック"/>
        <family val="3"/>
      </rPr>
      <t>アルボーレ仙台</t>
    </r>
  </si>
  <si>
    <r>
      <rPr>
        <sz val="10"/>
        <rFont val="ＭＳ ゴシック"/>
        <family val="3"/>
      </rPr>
      <t>モラージュ柏</t>
    </r>
  </si>
  <si>
    <r>
      <rPr>
        <sz val="10"/>
        <rFont val="ＭＳ ゴシック"/>
        <family val="3"/>
      </rPr>
      <t>イトーヨーカドー尾張旭店</t>
    </r>
  </si>
  <si>
    <r>
      <rPr>
        <sz val="10"/>
        <rFont val="ＭＳ ゴシック"/>
        <family val="3"/>
      </rPr>
      <t>横浜狩場ショッピングセンター</t>
    </r>
  </si>
  <si>
    <r>
      <t>Luz</t>
    </r>
    <r>
      <rPr>
        <sz val="10"/>
        <rFont val="ＭＳ ゴシック"/>
        <family val="3"/>
      </rPr>
      <t>自由が丘</t>
    </r>
  </si>
  <si>
    <r>
      <rPr>
        <sz val="10"/>
        <rFont val="ＭＳ ゴシック"/>
        <family val="3"/>
      </rPr>
      <t>アクティオーレ市川</t>
    </r>
  </si>
  <si>
    <r>
      <rPr>
        <sz val="10"/>
        <rFont val="ＭＳ ゴシック"/>
        <family val="3"/>
      </rPr>
      <t>ビバホーム横浜青葉店（敷地）</t>
    </r>
    <r>
      <rPr>
        <sz val="10"/>
        <rFont val="Arial"/>
        <family val="2"/>
      </rPr>
      <t xml:space="preserve"> </t>
    </r>
  </si>
  <si>
    <r>
      <rPr>
        <sz val="10"/>
        <rFont val="ＭＳ ゴシック"/>
        <family val="3"/>
      </rPr>
      <t>ヤマダ電機テックランド青葉店（敷地）</t>
    </r>
  </si>
  <si>
    <r>
      <rPr>
        <sz val="10"/>
        <rFont val="ＭＳ ゴシック"/>
        <family val="3"/>
      </rPr>
      <t>ヨドバシカメラマルチメディア吉祥寺</t>
    </r>
  </si>
  <si>
    <r>
      <rPr>
        <sz val="10"/>
        <rFont val="ＭＳ ゴシック"/>
        <family val="3"/>
      </rPr>
      <t>ヤマダ電機テックランド</t>
    </r>
    <r>
      <rPr>
        <sz val="10"/>
        <rFont val="Arial"/>
        <family val="2"/>
      </rPr>
      <t>New</t>
    </r>
    <r>
      <rPr>
        <sz val="10"/>
        <rFont val="ＭＳ ゴシック"/>
        <family val="3"/>
      </rPr>
      <t>松戸本店</t>
    </r>
  </si>
  <si>
    <r>
      <rPr>
        <sz val="10"/>
        <rFont val="ＭＳ ゴシック"/>
        <family val="3"/>
      </rPr>
      <t>天神ロフトビル</t>
    </r>
  </si>
  <si>
    <r>
      <rPr>
        <sz val="10"/>
        <rFont val="ＭＳ ゴシック"/>
        <family val="3"/>
      </rPr>
      <t>鳴海ショッピングセンター（敷地）</t>
    </r>
  </si>
  <si>
    <r>
      <rPr>
        <sz val="10"/>
        <rFont val="ＭＳ ゴシック"/>
        <family val="3"/>
      </rPr>
      <t>プラッシングウェーブ江の島</t>
    </r>
  </si>
  <si>
    <r>
      <rPr>
        <sz val="10"/>
        <rFont val="ＭＳ ゴシック"/>
        <family val="3"/>
      </rPr>
      <t>ライフ西九条店（敷地）</t>
    </r>
  </si>
  <si>
    <r>
      <rPr>
        <sz val="10"/>
        <rFont val="ＭＳ ゴシック"/>
        <family val="3"/>
      </rPr>
      <t>ライフ玉造店（敷地）</t>
    </r>
  </si>
  <si>
    <t>A36</t>
  </si>
  <si>
    <r>
      <rPr>
        <sz val="10"/>
        <rFont val="ＭＳ ゴシック"/>
        <family val="3"/>
      </rPr>
      <t>グランベル銀座ビル</t>
    </r>
  </si>
  <si>
    <t>A37</t>
  </si>
  <si>
    <r>
      <t>UUR</t>
    </r>
    <r>
      <rPr>
        <sz val="10"/>
        <rFont val="ＭＳ ゴシック"/>
        <family val="3"/>
      </rPr>
      <t>天神西通りビル</t>
    </r>
  </si>
  <si>
    <t>A38</t>
  </si>
  <si>
    <r>
      <t>Luz</t>
    </r>
    <r>
      <rPr>
        <sz val="10"/>
        <rFont val="ＭＳ ゴシック"/>
        <family val="3"/>
      </rPr>
      <t>湘南辻堂</t>
    </r>
  </si>
  <si>
    <r>
      <rPr>
        <sz val="10"/>
        <rFont val="ＭＳ ゴシック"/>
        <family val="3"/>
      </rPr>
      <t>Ｔ＆Ｇ浜松町ビル</t>
    </r>
  </si>
  <si>
    <r>
      <rPr>
        <sz val="10"/>
        <rFont val="ＭＳ ゴシック"/>
        <family val="3"/>
      </rPr>
      <t>ＳＫ名古屋ビルディング</t>
    </r>
  </si>
  <si>
    <r>
      <rPr>
        <sz val="10"/>
        <rFont val="ＭＳ ゴシック"/>
        <family val="3"/>
      </rPr>
      <t>福岡アーセオンビル</t>
    </r>
  </si>
  <si>
    <r>
      <rPr>
        <sz val="10"/>
        <rFont val="ＭＳ ゴシック"/>
        <family val="3"/>
      </rPr>
      <t>丸増麹町ビル</t>
    </r>
  </si>
  <si>
    <r>
      <rPr>
        <sz val="10"/>
        <rFont val="ＭＳ ゴシック"/>
        <family val="3"/>
      </rPr>
      <t>六番町Ｋビル</t>
    </r>
  </si>
  <si>
    <r>
      <rPr>
        <sz val="10"/>
        <rFont val="ＭＳ ゴシック"/>
        <family val="3"/>
      </rPr>
      <t>新大阪セントラルタワー</t>
    </r>
  </si>
  <si>
    <r>
      <rPr>
        <sz val="10"/>
        <rFont val="ＭＳ ゴシック"/>
        <family val="3"/>
      </rPr>
      <t>川崎東芝ビル</t>
    </r>
  </si>
  <si>
    <r>
      <t>UUR</t>
    </r>
    <r>
      <rPr>
        <sz val="10"/>
        <rFont val="ＭＳ ゴシック"/>
        <family val="3"/>
      </rPr>
      <t>東陽町ビル</t>
    </r>
  </si>
  <si>
    <r>
      <rPr>
        <sz val="10"/>
        <rFont val="ＭＳ ゴシック"/>
        <family val="3"/>
      </rPr>
      <t>フォーシーズンビル</t>
    </r>
  </si>
  <si>
    <r>
      <rPr>
        <sz val="10"/>
        <rFont val="ＭＳ ゴシック"/>
        <family val="3"/>
      </rPr>
      <t>日立ハイテクビルディング</t>
    </r>
  </si>
  <si>
    <r>
      <rPr>
        <sz val="10"/>
        <rFont val="ＭＳ ゴシック"/>
        <family val="3"/>
      </rPr>
      <t>パシフィックマークス新宿パークサイド</t>
    </r>
  </si>
  <si>
    <r>
      <rPr>
        <sz val="10"/>
        <rFont val="ＭＳ ゴシック"/>
        <family val="3"/>
      </rPr>
      <t>パシフィックマークス月島</t>
    </r>
  </si>
  <si>
    <r>
      <rPr>
        <sz val="10"/>
        <rFont val="ＭＳ ゴシック"/>
        <family val="3"/>
      </rPr>
      <t>パシフィックマークス横浜イースト</t>
    </r>
  </si>
  <si>
    <r>
      <rPr>
        <sz val="10"/>
        <rFont val="ＭＳ ゴシック"/>
        <family val="3"/>
      </rPr>
      <t>パシフィックマークス新浦安</t>
    </r>
  </si>
  <si>
    <r>
      <rPr>
        <sz val="10"/>
        <rFont val="ＭＳ ゴシック"/>
        <family val="3"/>
      </rPr>
      <t>赤坂氷川ビル</t>
    </r>
  </si>
  <si>
    <r>
      <rPr>
        <sz val="10"/>
        <rFont val="ＭＳ ゴシック"/>
        <family val="3"/>
      </rPr>
      <t>パシフィックマークス渋谷公園通</t>
    </r>
  </si>
  <si>
    <r>
      <rPr>
        <sz val="10"/>
        <rFont val="ＭＳ ゴシック"/>
        <family val="3"/>
      </rPr>
      <t>パシフィックマークス赤坂見附</t>
    </r>
  </si>
  <si>
    <r>
      <rPr>
        <sz val="10"/>
        <rFont val="ＭＳ ゴシック"/>
        <family val="3"/>
      </rPr>
      <t>横浜相生町ビル</t>
    </r>
  </si>
  <si>
    <r>
      <rPr>
        <sz val="10"/>
        <rFont val="ＭＳ ゴシック"/>
        <family val="3"/>
      </rPr>
      <t>パシフィックマークス新横浜</t>
    </r>
  </si>
  <si>
    <r>
      <rPr>
        <sz val="10"/>
        <rFont val="ＭＳ ゴシック"/>
        <family val="3"/>
      </rPr>
      <t>パシフィックマークス川崎</t>
    </r>
  </si>
  <si>
    <r>
      <rPr>
        <sz val="10"/>
        <rFont val="ＭＳ ゴシック"/>
        <family val="3"/>
      </rPr>
      <t>浜松町</t>
    </r>
    <r>
      <rPr>
        <sz val="10"/>
        <rFont val="Arial"/>
        <family val="2"/>
      </rPr>
      <t>262</t>
    </r>
    <r>
      <rPr>
        <sz val="10"/>
        <rFont val="ＭＳ ゴシック"/>
        <family val="3"/>
      </rPr>
      <t>ビル</t>
    </r>
  </si>
  <si>
    <r>
      <rPr>
        <sz val="10"/>
        <rFont val="ＭＳ ゴシック"/>
        <family val="3"/>
      </rPr>
      <t>リーラヒジリザカ</t>
    </r>
  </si>
  <si>
    <r>
      <rPr>
        <sz val="10"/>
        <rFont val="ＭＳ ゴシック"/>
        <family val="3"/>
      </rPr>
      <t>大塚</t>
    </r>
    <r>
      <rPr>
        <sz val="10"/>
        <rFont val="Arial"/>
        <family val="2"/>
      </rPr>
      <t>HT</t>
    </r>
    <r>
      <rPr>
        <sz val="10"/>
        <rFont val="ＭＳ ゴシック"/>
        <family val="3"/>
      </rPr>
      <t>ビル</t>
    </r>
  </si>
  <si>
    <r>
      <rPr>
        <sz val="10"/>
        <rFont val="ＭＳ ゴシック"/>
        <family val="3"/>
      </rPr>
      <t>パシフィックマークス新宿サウスゲート</t>
    </r>
  </si>
  <si>
    <r>
      <rPr>
        <sz val="10"/>
        <rFont val="ＭＳ ゴシック"/>
        <family val="3"/>
      </rPr>
      <t>パシフィックマークス西梅田</t>
    </r>
  </si>
  <si>
    <r>
      <rPr>
        <sz val="10"/>
        <rFont val="ＭＳ ゴシック"/>
        <family val="3"/>
      </rPr>
      <t>パシフィックマークス肥後橋</t>
    </r>
  </si>
  <si>
    <r>
      <rPr>
        <sz val="10"/>
        <rFont val="ＭＳ ゴシック"/>
        <family val="3"/>
      </rPr>
      <t>名古屋錦シティビル</t>
    </r>
  </si>
  <si>
    <r>
      <rPr>
        <sz val="10"/>
        <rFont val="ＭＳ ゴシック"/>
        <family val="3"/>
      </rPr>
      <t>パシフィックマークス江坂</t>
    </r>
  </si>
  <si>
    <r>
      <rPr>
        <sz val="10"/>
        <rFont val="ＭＳ ゴシック"/>
        <family val="3"/>
      </rPr>
      <t>パシフィックマークス札幌北一条</t>
    </r>
    <r>
      <rPr>
        <sz val="10"/>
        <rFont val="Arial"/>
        <family val="2"/>
      </rPr>
      <t xml:space="preserve"> </t>
    </r>
  </si>
  <si>
    <r>
      <rPr>
        <sz val="10"/>
        <rFont val="ＭＳ ゴシック"/>
        <family val="3"/>
      </rPr>
      <t>新札幌センタービル</t>
    </r>
  </si>
  <si>
    <r>
      <rPr>
        <sz val="10"/>
        <rFont val="ＭＳ ゴシック"/>
        <family val="3"/>
      </rPr>
      <t>アリーナタワー</t>
    </r>
  </si>
  <si>
    <r>
      <rPr>
        <sz val="10"/>
        <rFont val="ＭＳ ゴシック"/>
        <family val="3"/>
      </rPr>
      <t>湯島ファーストビル</t>
    </r>
  </si>
  <si>
    <r>
      <rPr>
        <sz val="10"/>
        <rFont val="ＭＳ ゴシック"/>
        <family val="3"/>
      </rPr>
      <t>道玄坂スクエア</t>
    </r>
  </si>
  <si>
    <r>
      <rPr>
        <sz val="10"/>
        <rFont val="ＭＳ ゴシック"/>
        <family val="3"/>
      </rPr>
      <t>グランスクエア新栄</t>
    </r>
  </si>
  <si>
    <r>
      <rPr>
        <sz val="10"/>
        <rFont val="ＭＳ ゴシック"/>
        <family val="3"/>
      </rPr>
      <t>グランスクエア名駅南</t>
    </r>
  </si>
  <si>
    <r>
      <rPr>
        <sz val="10"/>
        <rFont val="ＭＳ ゴシック"/>
        <family val="3"/>
      </rPr>
      <t>芝</t>
    </r>
    <r>
      <rPr>
        <sz val="10"/>
        <rFont val="Arial"/>
        <family val="2"/>
      </rPr>
      <t>520</t>
    </r>
    <r>
      <rPr>
        <sz val="10"/>
        <rFont val="ＭＳ ゴシック"/>
        <family val="3"/>
      </rPr>
      <t>ビル</t>
    </r>
  </si>
  <si>
    <r>
      <rPr>
        <sz val="10"/>
        <rFont val="ＭＳ ゴシック"/>
        <family val="3"/>
      </rPr>
      <t>広瀬通</t>
    </r>
    <r>
      <rPr>
        <sz val="10"/>
        <rFont val="Arial"/>
        <family val="2"/>
      </rPr>
      <t>SE</t>
    </r>
    <r>
      <rPr>
        <sz val="10"/>
        <rFont val="ＭＳ ゴシック"/>
        <family val="3"/>
      </rPr>
      <t>ビル</t>
    </r>
  </si>
  <si>
    <r>
      <rPr>
        <sz val="10"/>
        <rFont val="ＭＳ ゴシック"/>
        <family val="3"/>
      </rPr>
      <t>新宿ワシントンホテル本館</t>
    </r>
  </si>
  <si>
    <r>
      <rPr>
        <sz val="10"/>
        <rFont val="ＭＳ ゴシック"/>
        <family val="3"/>
      </rPr>
      <t>東横イン品川駅高輪口</t>
    </r>
  </si>
  <si>
    <r>
      <t>MZ</t>
    </r>
    <r>
      <rPr>
        <sz val="10"/>
        <rFont val="ＭＳ ゴシック"/>
        <family val="3"/>
      </rPr>
      <t>ビル</t>
    </r>
  </si>
  <si>
    <r>
      <rPr>
        <sz val="10"/>
        <rFont val="ＭＳ ゴシック"/>
        <family val="3"/>
      </rPr>
      <t>ホテルルートイン横浜馬車道</t>
    </r>
  </si>
  <si>
    <r>
      <rPr>
        <sz val="10"/>
        <rFont val="ＭＳ ゴシック"/>
        <family val="3"/>
      </rPr>
      <t>ホテル</t>
    </r>
    <r>
      <rPr>
        <sz val="10"/>
        <rFont val="Arial"/>
        <family val="2"/>
      </rPr>
      <t>JAL</t>
    </r>
    <r>
      <rPr>
        <sz val="10"/>
        <rFont val="ＭＳ ゴシック"/>
        <family val="3"/>
      </rPr>
      <t>シティ那覇</t>
    </r>
  </si>
  <si>
    <r>
      <t>UUR</t>
    </r>
    <r>
      <rPr>
        <sz val="10"/>
        <rFont val="ＭＳ ゴシック"/>
        <family val="3"/>
      </rPr>
      <t>四谷三丁目ビル</t>
    </r>
  </si>
  <si>
    <r>
      <rPr>
        <sz val="10"/>
        <rFont val="ＭＳ ゴシック"/>
        <family val="3"/>
      </rPr>
      <t>四谷</t>
    </r>
    <r>
      <rPr>
        <sz val="10"/>
        <rFont val="Arial"/>
        <family val="2"/>
      </rPr>
      <t>213</t>
    </r>
    <r>
      <rPr>
        <sz val="10"/>
        <rFont val="ＭＳ ゴシック"/>
        <family val="3"/>
      </rPr>
      <t>ビル</t>
    </r>
  </si>
  <si>
    <r>
      <rPr>
        <sz val="10"/>
        <rFont val="ＭＳ ゴシック"/>
        <family val="3"/>
      </rPr>
      <t>ホテルルートイン名古屋今池駅前</t>
    </r>
  </si>
  <si>
    <r>
      <rPr>
        <sz val="10"/>
        <rFont val="ＭＳ ゴシック"/>
        <family val="3"/>
      </rPr>
      <t>ザ・ビー六本木</t>
    </r>
  </si>
  <si>
    <r>
      <rPr>
        <sz val="10"/>
        <rFont val="ＭＳ ゴシック"/>
        <family val="3"/>
      </rPr>
      <t>東横イン川崎駅前市役所通</t>
    </r>
  </si>
  <si>
    <t>大和不動産鑑定</t>
  </si>
  <si>
    <r>
      <rPr>
        <sz val="10"/>
        <rFont val="ＭＳ ゴシック"/>
        <family val="3"/>
      </rPr>
      <t>東横イン広島平和大通</t>
    </r>
  </si>
  <si>
    <r>
      <rPr>
        <sz val="10"/>
        <rFont val="ＭＳ ゴシック"/>
        <family val="3"/>
      </rPr>
      <t>東横イン那覇国際通り美栄橋駅</t>
    </r>
  </si>
  <si>
    <r>
      <rPr>
        <sz val="10"/>
        <rFont val="ＭＳ ゴシック"/>
        <family val="3"/>
      </rPr>
      <t>Ｔ＆Ｇ東池袋マンション</t>
    </r>
  </si>
  <si>
    <r>
      <rPr>
        <sz val="10"/>
        <rFont val="ＭＳ ゴシック"/>
        <family val="3"/>
      </rPr>
      <t>駒沢コート</t>
    </r>
  </si>
  <si>
    <r>
      <rPr>
        <sz val="10"/>
        <rFont val="ＭＳ ゴシック"/>
        <family val="3"/>
      </rPr>
      <t>スカイコート芝大門</t>
    </r>
  </si>
  <si>
    <r>
      <rPr>
        <sz val="10"/>
        <rFont val="ＭＳ ゴシック"/>
        <family val="3"/>
      </rPr>
      <t>太平洋セメント社宅（メゾン浮間）</t>
    </r>
  </si>
  <si>
    <r>
      <rPr>
        <sz val="10"/>
        <rFont val="ＭＳ ゴシック"/>
        <family val="3"/>
      </rPr>
      <t>太平洋セメント社宅（習志野社宅）</t>
    </r>
  </si>
  <si>
    <r>
      <rPr>
        <sz val="10"/>
        <rFont val="ＭＳ ゴシック"/>
        <family val="3"/>
      </rPr>
      <t>アプリーレ新青木一番館</t>
    </r>
  </si>
  <si>
    <r>
      <t>UUR</t>
    </r>
    <r>
      <rPr>
        <sz val="10"/>
        <rFont val="ＭＳ ゴシック"/>
        <family val="3"/>
      </rPr>
      <t>コート札幌北三条</t>
    </r>
  </si>
  <si>
    <r>
      <t>UUR</t>
    </r>
    <r>
      <rPr>
        <sz val="10"/>
        <rFont val="ＭＳ ゴシック"/>
        <family val="3"/>
      </rPr>
      <t>コート千葉蘇我</t>
    </r>
  </si>
  <si>
    <r>
      <rPr>
        <sz val="10"/>
        <rFont val="ＭＳ ゴシック"/>
        <family val="3"/>
      </rPr>
      <t>太平洋セメント東久留米寮新館</t>
    </r>
  </si>
  <si>
    <r>
      <rPr>
        <sz val="10"/>
        <rFont val="ＭＳ ゴシック"/>
        <family val="3"/>
      </rPr>
      <t>南山コート</t>
    </r>
    <r>
      <rPr>
        <sz val="10"/>
        <rFont val="Arial"/>
        <family val="2"/>
      </rPr>
      <t>1</t>
    </r>
    <r>
      <rPr>
        <sz val="10"/>
        <rFont val="ＭＳ ゴシック"/>
        <family val="3"/>
      </rPr>
      <t>号館</t>
    </r>
  </si>
  <si>
    <r>
      <rPr>
        <sz val="10"/>
        <rFont val="ＭＳ ゴシック"/>
        <family val="3"/>
      </rPr>
      <t>南山コート</t>
    </r>
    <r>
      <rPr>
        <sz val="10"/>
        <rFont val="Arial"/>
        <family val="2"/>
      </rPr>
      <t>2</t>
    </r>
    <r>
      <rPr>
        <sz val="10"/>
        <rFont val="ＭＳ ゴシック"/>
        <family val="3"/>
      </rPr>
      <t>号館</t>
    </r>
  </si>
  <si>
    <r>
      <rPr>
        <sz val="10"/>
        <rFont val="ＭＳ ゴシック"/>
        <family val="3"/>
      </rPr>
      <t>クリオ文京小石川</t>
    </r>
  </si>
  <si>
    <r>
      <rPr>
        <sz val="10"/>
        <rFont val="ＭＳ ゴシック"/>
        <family val="3"/>
      </rPr>
      <t>グランルージュ栄</t>
    </r>
  </si>
  <si>
    <r>
      <rPr>
        <sz val="10"/>
        <rFont val="ＭＳ ゴシック"/>
        <family val="3"/>
      </rPr>
      <t>グランルージュ栄Ⅱ</t>
    </r>
  </si>
  <si>
    <r>
      <t>MA</t>
    </r>
    <r>
      <rPr>
        <sz val="10"/>
        <rFont val="ＭＳ ゴシック"/>
        <family val="3"/>
      </rPr>
      <t>仙台ビル</t>
    </r>
  </si>
  <si>
    <r>
      <t>UUR</t>
    </r>
    <r>
      <rPr>
        <sz val="10"/>
        <rFont val="ＭＳ ゴシック"/>
        <family val="3"/>
      </rPr>
      <t>コート名古屋名駅</t>
    </r>
  </si>
  <si>
    <r>
      <t>UUR</t>
    </r>
    <r>
      <rPr>
        <sz val="10"/>
        <rFont val="ＭＳ ゴシック"/>
        <family val="3"/>
      </rPr>
      <t>コート札幌篠路壱番館</t>
    </r>
  </si>
  <si>
    <r>
      <rPr>
        <sz val="10"/>
        <rFont val="ＭＳ ゴシック"/>
        <family val="3"/>
      </rPr>
      <t>パークサイト泉</t>
    </r>
  </si>
  <si>
    <r>
      <t>UUR</t>
    </r>
    <r>
      <rPr>
        <sz val="10"/>
        <rFont val="ＭＳ ゴシック"/>
        <family val="3"/>
      </rPr>
      <t>コート大阪十三本町</t>
    </r>
  </si>
  <si>
    <r>
      <t>UUR</t>
    </r>
    <r>
      <rPr>
        <sz val="10"/>
        <rFont val="ＭＳ ゴシック"/>
        <family val="3"/>
      </rPr>
      <t>コート錦糸町</t>
    </r>
  </si>
  <si>
    <r>
      <t>UUR</t>
    </r>
    <r>
      <rPr>
        <sz val="10"/>
        <rFont val="ＭＳ ゴシック"/>
        <family val="3"/>
      </rPr>
      <t>コート札幌南三条プレミアタワー</t>
    </r>
  </si>
  <si>
    <r>
      <rPr>
        <sz val="10"/>
        <rFont val="ＭＳ ゴシック"/>
        <family val="3"/>
      </rPr>
      <t>グランルージュ中之島南</t>
    </r>
  </si>
  <si>
    <r>
      <rPr>
        <sz val="10"/>
        <rFont val="ＭＳ ゴシック"/>
        <family val="3"/>
      </rPr>
      <t>グレンパーク梅田北</t>
    </r>
  </si>
  <si>
    <r>
      <t>UUR</t>
    </r>
    <r>
      <rPr>
        <sz val="10"/>
        <rFont val="ＭＳ ゴシック"/>
        <family val="3"/>
      </rPr>
      <t>コート志木</t>
    </r>
  </si>
  <si>
    <r>
      <rPr>
        <sz val="10"/>
        <rFont val="ＭＳ ゴシック"/>
        <family val="3"/>
      </rPr>
      <t>リリカラ東北支店</t>
    </r>
  </si>
  <si>
    <r>
      <t>KDDI</t>
    </r>
    <r>
      <rPr>
        <sz val="10"/>
        <rFont val="ＭＳ ゴシック"/>
        <family val="3"/>
      </rPr>
      <t>府中ビル</t>
    </r>
  </si>
  <si>
    <r>
      <rPr>
        <sz val="10"/>
        <rFont val="ＭＳ ゴシック"/>
        <family val="3"/>
      </rPr>
      <t>壺川スクエアビル</t>
    </r>
  </si>
  <si>
    <r>
      <rPr>
        <sz val="10"/>
        <rFont val="ＭＳ ゴシック"/>
        <family val="3"/>
      </rPr>
      <t>ザ</t>
    </r>
    <r>
      <rPr>
        <sz val="10"/>
        <rFont val="Arial"/>
        <family val="2"/>
      </rPr>
      <t xml:space="preserve"> </t>
    </r>
    <r>
      <rPr>
        <sz val="10"/>
        <rFont val="ＭＳ ゴシック"/>
        <family val="3"/>
      </rPr>
      <t>プレイス</t>
    </r>
    <r>
      <rPr>
        <sz val="10"/>
        <rFont val="Arial"/>
        <family val="2"/>
      </rPr>
      <t xml:space="preserve"> </t>
    </r>
    <r>
      <rPr>
        <sz val="10"/>
        <rFont val="ＭＳ ゴシック"/>
        <family val="3"/>
      </rPr>
      <t>オブ</t>
    </r>
    <r>
      <rPr>
        <sz val="10"/>
        <rFont val="Arial"/>
        <family val="2"/>
      </rPr>
      <t xml:space="preserve"> </t>
    </r>
    <r>
      <rPr>
        <sz val="10"/>
        <rFont val="ＭＳ ゴシック"/>
        <family val="3"/>
      </rPr>
      <t>トウキョウ</t>
    </r>
  </si>
  <si>
    <r>
      <rPr>
        <sz val="10"/>
        <rFont val="ＭＳ ゴシック"/>
        <family val="3"/>
      </rPr>
      <t>ロジスティクス東扇島</t>
    </r>
  </si>
  <si>
    <r>
      <rPr>
        <sz val="10"/>
        <rFont val="ＭＳ ゴシック"/>
        <family val="3"/>
      </rPr>
      <t>第１・第２ＭＴ有明センタービル</t>
    </r>
  </si>
  <si>
    <t>E7</t>
  </si>
  <si>
    <r>
      <rPr>
        <sz val="10"/>
        <rFont val="ＭＳ ゴシック"/>
        <family val="3"/>
      </rPr>
      <t>クオーツタワー</t>
    </r>
  </si>
  <si>
    <t>E8</t>
  </si>
  <si>
    <r>
      <rPr>
        <sz val="10"/>
        <rFont val="ＭＳ ゴシック"/>
        <family val="3"/>
      </rPr>
      <t>新習志野物流センター</t>
    </r>
  </si>
  <si>
    <t>評価額</t>
  </si>
  <si>
    <t>還元利回り
変化幅</t>
  </si>
  <si>
    <t>含み損益
変化額</t>
  </si>
  <si>
    <t>１．はじめに</t>
  </si>
  <si>
    <t>金額は単位未満を切捨てて表示しています。そのため、記載数値を足し合わせても合計値と一致しない場合があります。</t>
  </si>
  <si>
    <t>ジャパン・リート・アドバイザーズ株式会社　ファイナンス・チーム（TEL03-5402-3680）</t>
  </si>
  <si>
    <t>「敷地面積」「延床面積」は、登記簿上の記載に基づいています。</t>
  </si>
  <si>
    <t>A39</t>
  </si>
  <si>
    <t>C13</t>
  </si>
  <si>
    <t>C14</t>
  </si>
  <si>
    <t>455上野ビル</t>
  </si>
  <si>
    <t>ロワジールホテル＆スパタワー
那覇</t>
  </si>
  <si>
    <t>浦和ロイヤル
パインズホテル</t>
  </si>
  <si>
    <r>
      <rPr>
        <sz val="11"/>
        <rFont val="ＭＳ Ｐゴシック"/>
        <family val="3"/>
      </rPr>
      <t>外注</t>
    </r>
    <r>
      <rPr>
        <sz val="11"/>
        <rFont val="ＭＳ Ｐゴシック"/>
        <family val="3"/>
      </rPr>
      <t>委託費</t>
    </r>
  </si>
  <si>
    <r>
      <rPr>
        <sz val="11"/>
        <rFont val="ＭＳ Ｐゴシック"/>
        <family val="3"/>
      </rPr>
      <t>※修正</t>
    </r>
    <r>
      <rPr>
        <sz val="11"/>
        <rFont val="Arial"/>
        <family val="2"/>
      </rPr>
      <t>NOI</t>
    </r>
    <r>
      <rPr>
        <sz val="11"/>
        <rFont val="ＭＳ Ｐゴシック"/>
        <family val="3"/>
      </rPr>
      <t>利回り＝当該期の</t>
    </r>
    <r>
      <rPr>
        <sz val="11"/>
        <rFont val="Arial"/>
        <family val="2"/>
      </rPr>
      <t>NOI</t>
    </r>
    <r>
      <rPr>
        <sz val="11"/>
        <rFont val="ＭＳ Ｐゴシック"/>
        <family val="3"/>
      </rPr>
      <t>から物件取得時の公租公課の資産計上他特殊要因を理論値に修正した修正</t>
    </r>
    <r>
      <rPr>
        <sz val="11"/>
        <rFont val="Arial"/>
        <family val="2"/>
      </rPr>
      <t>NOI</t>
    </r>
    <r>
      <rPr>
        <sz val="11"/>
        <rFont val="ＭＳ Ｐゴシック"/>
        <family val="3"/>
      </rPr>
      <t>を取得価格で除して年率換算したものです。</t>
    </r>
  </si>
  <si>
    <r>
      <rPr>
        <b/>
        <sz val="9"/>
        <color indexed="9"/>
        <rFont val="ＭＳ ゴシック"/>
        <family val="3"/>
      </rPr>
      <t>物件名称</t>
    </r>
  </si>
  <si>
    <r>
      <rPr>
        <b/>
        <sz val="9"/>
        <color indexed="9"/>
        <rFont val="ＭＳ ゴシック"/>
        <family val="3"/>
      </rPr>
      <t>地域</t>
    </r>
  </si>
  <si>
    <r>
      <rPr>
        <b/>
        <sz val="9"/>
        <color indexed="9"/>
        <rFont val="ＭＳ ゴシック"/>
        <family val="3"/>
      </rPr>
      <t>敷地面積
（㎡）</t>
    </r>
  </si>
  <si>
    <r>
      <rPr>
        <b/>
        <sz val="9"/>
        <color indexed="9"/>
        <rFont val="ＭＳ ゴシック"/>
        <family val="3"/>
      </rPr>
      <t>延床面積
（㎡）</t>
    </r>
  </si>
  <si>
    <r>
      <rPr>
        <b/>
        <sz val="9"/>
        <color indexed="9"/>
        <rFont val="ＭＳ ゴシック"/>
        <family val="3"/>
      </rPr>
      <t>賃貸可能面積
（㎡）</t>
    </r>
  </si>
  <si>
    <t>－</t>
  </si>
  <si>
    <t>東横イン那覇国際通り美栄橋駅</t>
  </si>
  <si>
    <t>沖縄県那覇市</t>
  </si>
  <si>
    <r>
      <rPr>
        <b/>
        <sz val="9"/>
        <color indexed="9"/>
        <rFont val="ＭＳ ゴシック"/>
        <family val="3"/>
      </rPr>
      <t>取得価格（百万円）</t>
    </r>
  </si>
  <si>
    <r>
      <t xml:space="preserve">PML
</t>
    </r>
    <r>
      <rPr>
        <b/>
        <sz val="9"/>
        <color indexed="9"/>
        <rFont val="ＭＳ ゴシック"/>
        <family val="3"/>
      </rPr>
      <t>（</t>
    </r>
    <r>
      <rPr>
        <b/>
        <sz val="9"/>
        <color indexed="9"/>
        <rFont val="Arial"/>
        <family val="2"/>
      </rPr>
      <t>%</t>
    </r>
    <r>
      <rPr>
        <b/>
        <sz val="9"/>
        <color indexed="9"/>
        <rFont val="ＭＳ ゴシック"/>
        <family val="3"/>
      </rPr>
      <t>）</t>
    </r>
  </si>
  <si>
    <r>
      <rPr>
        <b/>
        <sz val="9"/>
        <color indexed="9"/>
        <rFont val="ＭＳ ゴシック"/>
        <family val="3"/>
      </rPr>
      <t>比率</t>
    </r>
  </si>
  <si>
    <r>
      <rPr>
        <b/>
        <sz val="10"/>
        <color indexed="9"/>
        <rFont val="ＭＳ Ｐゴシック"/>
        <family val="3"/>
      </rPr>
      <t>第</t>
    </r>
    <r>
      <rPr>
        <b/>
        <sz val="10"/>
        <color indexed="9"/>
        <rFont val="Arial"/>
        <family val="2"/>
      </rPr>
      <t>25</t>
    </r>
    <r>
      <rPr>
        <b/>
        <sz val="10"/>
        <color indexed="9"/>
        <rFont val="ＭＳ Ｐゴシック"/>
        <family val="3"/>
      </rPr>
      <t>期末（</t>
    </r>
    <r>
      <rPr>
        <b/>
        <sz val="10"/>
        <color indexed="9"/>
        <rFont val="Arial"/>
        <family val="2"/>
      </rPr>
      <t>2016/5/31</t>
    </r>
    <r>
      <rPr>
        <b/>
        <sz val="10"/>
        <color indexed="9"/>
        <rFont val="ＭＳ Ｐゴシック"/>
        <family val="3"/>
      </rPr>
      <t>）</t>
    </r>
  </si>
  <si>
    <t>①
帳簿価額</t>
  </si>
  <si>
    <t>②
評価額</t>
  </si>
  <si>
    <t>②－①
含み損益</t>
  </si>
  <si>
    <t>④－②</t>
  </si>
  <si>
    <r>
      <rPr>
        <b/>
        <sz val="10"/>
        <color indexed="9"/>
        <rFont val="ＭＳ Ｐゴシック"/>
        <family val="3"/>
      </rPr>
      <t>④</t>
    </r>
    <r>
      <rPr>
        <b/>
        <sz val="10"/>
        <color indexed="9"/>
        <rFont val="Arial"/>
        <family val="2"/>
      </rPr>
      <t>/</t>
    </r>
    <r>
      <rPr>
        <b/>
        <sz val="10"/>
        <color indexed="9"/>
        <rFont val="ＭＳ Ｐゴシック"/>
        <family val="3"/>
      </rPr>
      <t>②</t>
    </r>
    <r>
      <rPr>
        <b/>
        <sz val="10"/>
        <color indexed="9"/>
        <rFont val="Arial"/>
        <family val="2"/>
      </rPr>
      <t>-1</t>
    </r>
  </si>
  <si>
    <r>
      <t>455</t>
    </r>
    <r>
      <rPr>
        <sz val="10"/>
        <rFont val="ＭＳ Ｐゴシック"/>
        <family val="3"/>
      </rPr>
      <t>上野ビル</t>
    </r>
  </si>
  <si>
    <t>C13</t>
  </si>
  <si>
    <t>ロワジールホテル＆スパタワー那覇</t>
  </si>
  <si>
    <t>C14</t>
  </si>
  <si>
    <t>浦和ロイヤルパインズホテル</t>
  </si>
  <si>
    <r>
      <t>201</t>
    </r>
    <r>
      <rPr>
        <sz val="11"/>
        <rFont val="ＭＳ Ｐゴシック"/>
        <family val="3"/>
      </rPr>
      <t>7</t>
    </r>
    <r>
      <rPr>
        <sz val="11"/>
        <rFont val="ＭＳ Ｐゴシック"/>
        <family val="3"/>
      </rPr>
      <t>年</t>
    </r>
    <r>
      <rPr>
        <sz val="11"/>
        <rFont val="ＭＳ Ｐゴシック"/>
        <family val="3"/>
      </rPr>
      <t>1</t>
    </r>
    <r>
      <rPr>
        <sz val="11"/>
        <rFont val="ＭＳ Ｐゴシック"/>
        <family val="3"/>
      </rPr>
      <t>月</t>
    </r>
    <r>
      <rPr>
        <sz val="11"/>
        <rFont val="ＭＳ Ｐゴシック"/>
        <family val="3"/>
      </rPr>
      <t>18</t>
    </r>
    <r>
      <rPr>
        <sz val="11"/>
        <rFont val="ＭＳ Ｐゴシック"/>
        <family val="3"/>
      </rPr>
      <t>日現在の保有物件に関する情報を掲載しています。</t>
    </r>
  </si>
  <si>
    <r>
      <t>「賃貸可能面積」は、第26</t>
    </r>
    <r>
      <rPr>
        <sz val="11"/>
        <rFont val="ＭＳ Ｐゴシック"/>
        <family val="3"/>
      </rPr>
      <t>期末（201</t>
    </r>
    <r>
      <rPr>
        <sz val="11"/>
        <rFont val="ＭＳ Ｐゴシック"/>
        <family val="3"/>
      </rPr>
      <t>6</t>
    </r>
    <r>
      <rPr>
        <sz val="11"/>
        <rFont val="ＭＳ Ｐゴシック"/>
        <family val="3"/>
      </rPr>
      <t>年</t>
    </r>
    <r>
      <rPr>
        <sz val="11"/>
        <rFont val="ＭＳ Ｐゴシック"/>
        <family val="3"/>
      </rPr>
      <t>11</t>
    </r>
    <r>
      <rPr>
        <sz val="11"/>
        <rFont val="ＭＳ Ｐゴシック"/>
        <family val="3"/>
      </rPr>
      <t>月</t>
    </r>
    <r>
      <rPr>
        <sz val="11"/>
        <rFont val="ＭＳ Ｐゴシック"/>
        <family val="3"/>
      </rPr>
      <t>30</t>
    </r>
    <r>
      <rPr>
        <sz val="11"/>
        <rFont val="ＭＳ Ｐゴシック"/>
        <family val="3"/>
      </rPr>
      <t>日）の建物毎の総賃貸可能面積を記載しています。（ただし「ケーズデンキ名古屋北店」「セントヒルズ」については、取得時点（</t>
    </r>
    <r>
      <rPr>
        <sz val="11"/>
        <rFont val="ＭＳ Ｐゴシック"/>
        <family val="3"/>
      </rPr>
      <t>2016</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1</t>
    </r>
    <r>
      <rPr>
        <sz val="11"/>
        <rFont val="ＭＳ Ｐゴシック"/>
        <family val="3"/>
      </rPr>
      <t>日）の総賃貸可能面積を記載しています。）</t>
    </r>
  </si>
  <si>
    <r>
      <t>「ポートフォリオPML」は、第26</t>
    </r>
    <r>
      <rPr>
        <sz val="11"/>
        <rFont val="ＭＳ Ｐゴシック"/>
        <family val="3"/>
      </rPr>
      <t>期末のポートフォリオのPML値です。第2</t>
    </r>
    <r>
      <rPr>
        <sz val="11"/>
        <rFont val="ＭＳ Ｐゴシック"/>
        <family val="3"/>
      </rPr>
      <t>6</t>
    </r>
    <r>
      <rPr>
        <sz val="11"/>
        <rFont val="ＭＳ Ｐゴシック"/>
        <family val="3"/>
      </rPr>
      <t>期末以降に取得した物件のPML値は反映されていません。</t>
    </r>
  </si>
  <si>
    <r>
      <t>本投資法人が第2</t>
    </r>
    <r>
      <rPr>
        <sz val="11"/>
        <rFont val="ＭＳ Ｐゴシック"/>
        <family val="3"/>
      </rPr>
      <t>6</t>
    </r>
    <r>
      <rPr>
        <sz val="11"/>
        <rFont val="ＭＳ Ｐゴシック"/>
        <family val="3"/>
      </rPr>
      <t>期中に運用した物件の損益状況等を物件毎に表示しています。</t>
    </r>
  </si>
  <si>
    <t>碑文谷ショッピングセンター</t>
  </si>
  <si>
    <t>地方（大阪圏）</t>
  </si>
  <si>
    <r>
      <rPr>
        <sz val="9"/>
        <rFont val="ＭＳ ゴシック"/>
        <family val="3"/>
      </rPr>
      <t>大阪府堺市</t>
    </r>
  </si>
  <si>
    <t>芦屋川西ショッピングマート</t>
  </si>
  <si>
    <t>地方（その他）</t>
  </si>
  <si>
    <r>
      <rPr>
        <sz val="9"/>
        <rFont val="ＭＳ ゴシック"/>
        <family val="3"/>
      </rPr>
      <t>福岡県福岡市</t>
    </r>
  </si>
  <si>
    <t>地方（大阪圏）</t>
  </si>
  <si>
    <r>
      <rPr>
        <sz val="9"/>
        <rFont val="ＭＳ ゴシック"/>
        <family val="3"/>
      </rPr>
      <t>大阪府堺市</t>
    </r>
  </si>
  <si>
    <r>
      <rPr>
        <sz val="9"/>
        <rFont val="ＭＳ ゴシック"/>
        <family val="3"/>
      </rPr>
      <t>神奈川県川崎市</t>
    </r>
  </si>
  <si>
    <t>地方（大阪圏）</t>
  </si>
  <si>
    <r>
      <t>Tip's</t>
    </r>
    <r>
      <rPr>
        <sz val="9"/>
        <rFont val="ＭＳ ゴシック"/>
        <family val="3"/>
      </rPr>
      <t>町田ビル</t>
    </r>
  </si>
  <si>
    <t>地方（大阪圏）</t>
  </si>
  <si>
    <r>
      <t>maricom-ISOGO</t>
    </r>
    <r>
      <rPr>
        <sz val="9"/>
        <rFont val="ＭＳ ゴシック"/>
        <family val="3"/>
      </rPr>
      <t>・システムプラザ横浜（敷地）（商業部分）</t>
    </r>
  </si>
  <si>
    <r>
      <rPr>
        <sz val="9"/>
        <rFont val="ＭＳ ゴシック"/>
        <family val="3"/>
      </rPr>
      <t>心斎橋</t>
    </r>
    <r>
      <rPr>
        <sz val="9"/>
        <rFont val="Arial"/>
        <family val="2"/>
      </rPr>
      <t>OPA</t>
    </r>
    <r>
      <rPr>
        <sz val="9"/>
        <rFont val="ＭＳ ゴシック"/>
        <family val="3"/>
      </rPr>
      <t>本館</t>
    </r>
  </si>
  <si>
    <t>地方（大阪圏）</t>
  </si>
  <si>
    <r>
      <rPr>
        <sz val="9"/>
        <rFont val="ＭＳ ゴシック"/>
        <family val="3"/>
      </rPr>
      <t>大阪府大阪市</t>
    </r>
  </si>
  <si>
    <r>
      <rPr>
        <sz val="9"/>
        <rFont val="ＭＳ ゴシック"/>
        <family val="3"/>
      </rPr>
      <t>首都圏地域</t>
    </r>
  </si>
  <si>
    <t>地方（名古屋圏）</t>
  </si>
  <si>
    <r>
      <t>Luz</t>
    </r>
    <r>
      <rPr>
        <sz val="9"/>
        <rFont val="ＭＳ ゴシック"/>
        <family val="3"/>
      </rPr>
      <t>自由が丘</t>
    </r>
  </si>
  <si>
    <r>
      <rPr>
        <sz val="9"/>
        <rFont val="ＭＳ ゴシック"/>
        <family val="3"/>
      </rPr>
      <t>東京都目黒区</t>
    </r>
  </si>
  <si>
    <r>
      <rPr>
        <sz val="9"/>
        <rFont val="ＭＳ ゴシック"/>
        <family val="3"/>
      </rPr>
      <t>アクティオーレ市川</t>
    </r>
  </si>
  <si>
    <r>
      <rPr>
        <sz val="9"/>
        <rFont val="ＭＳ ゴシック"/>
        <family val="3"/>
      </rPr>
      <t>千葉県市川市</t>
    </r>
  </si>
  <si>
    <t>A27</t>
  </si>
  <si>
    <r>
      <rPr>
        <sz val="9"/>
        <rFont val="ＭＳ ゴシック"/>
        <family val="3"/>
      </rPr>
      <t>ビバホーム横浜青葉店（敷地）</t>
    </r>
  </si>
  <si>
    <r>
      <rPr>
        <sz val="9"/>
        <rFont val="ＭＳ ゴシック"/>
        <family val="3"/>
      </rPr>
      <t>神奈川県横浜市</t>
    </r>
  </si>
  <si>
    <r>
      <rPr>
        <sz val="9"/>
        <rFont val="ＭＳ ゴシック"/>
        <family val="3"/>
      </rPr>
      <t>－</t>
    </r>
  </si>
  <si>
    <t>A28</t>
  </si>
  <si>
    <r>
      <rPr>
        <sz val="9"/>
        <rFont val="ＭＳ ゴシック"/>
        <family val="3"/>
      </rPr>
      <t>ヤマダ電機テックランド青葉店（敷地）</t>
    </r>
  </si>
  <si>
    <r>
      <rPr>
        <sz val="9"/>
        <rFont val="ＭＳ ゴシック"/>
        <family val="3"/>
      </rPr>
      <t>－</t>
    </r>
  </si>
  <si>
    <r>
      <rPr>
        <sz val="9"/>
        <rFont val="ＭＳ ゴシック"/>
        <family val="3"/>
      </rPr>
      <t>ヨドバシカメラマルチメディア吉祥寺</t>
    </r>
    <r>
      <rPr>
        <sz val="9"/>
        <rFont val="Arial"/>
        <family val="2"/>
      </rPr>
      <t xml:space="preserve"> </t>
    </r>
  </si>
  <si>
    <r>
      <rPr>
        <sz val="9"/>
        <rFont val="ＭＳ ゴシック"/>
        <family val="3"/>
      </rPr>
      <t>東京都武蔵野市</t>
    </r>
  </si>
  <si>
    <r>
      <rPr>
        <sz val="9"/>
        <rFont val="ＭＳ ゴシック"/>
        <family val="3"/>
      </rPr>
      <t>ヤマダ電機テックランド</t>
    </r>
    <r>
      <rPr>
        <sz val="9"/>
        <rFont val="Arial"/>
        <family val="2"/>
      </rPr>
      <t>New</t>
    </r>
    <r>
      <rPr>
        <sz val="9"/>
        <rFont val="ＭＳ ゴシック"/>
        <family val="3"/>
      </rPr>
      <t>松戸本店</t>
    </r>
  </si>
  <si>
    <r>
      <rPr>
        <sz val="9"/>
        <rFont val="ＭＳ ゴシック"/>
        <family val="3"/>
      </rPr>
      <t>千葉県松戸市</t>
    </r>
  </si>
  <si>
    <t>A31</t>
  </si>
  <si>
    <r>
      <rPr>
        <sz val="9"/>
        <rFont val="ＭＳ ゴシック"/>
        <family val="3"/>
      </rPr>
      <t>天神ロフトビル</t>
    </r>
  </si>
  <si>
    <r>
      <rPr>
        <sz val="9"/>
        <rFont val="ＭＳ ゴシック"/>
        <family val="3"/>
      </rPr>
      <t>福岡県福岡市</t>
    </r>
  </si>
  <si>
    <r>
      <rPr>
        <sz val="9"/>
        <rFont val="ＭＳ ゴシック"/>
        <family val="3"/>
      </rPr>
      <t>鳴海ショッピングセンター（敷地）</t>
    </r>
  </si>
  <si>
    <t>地方（名古屋圏）</t>
  </si>
  <si>
    <r>
      <rPr>
        <sz val="9"/>
        <rFont val="ＭＳ ゴシック"/>
        <family val="3"/>
      </rPr>
      <t>愛知県名古屋市</t>
    </r>
  </si>
  <si>
    <r>
      <rPr>
        <sz val="9"/>
        <rFont val="ＭＳ ゴシック"/>
        <family val="3"/>
      </rPr>
      <t>－</t>
    </r>
  </si>
  <si>
    <t>A33</t>
  </si>
  <si>
    <r>
      <rPr>
        <sz val="9"/>
        <rFont val="ＭＳ ゴシック"/>
        <family val="3"/>
      </rPr>
      <t>プラッシングウェーブ江の島</t>
    </r>
  </si>
  <si>
    <r>
      <rPr>
        <sz val="9"/>
        <rFont val="ＭＳ ゴシック"/>
        <family val="3"/>
      </rPr>
      <t>首都圏地域</t>
    </r>
  </si>
  <si>
    <r>
      <rPr>
        <sz val="9"/>
        <rFont val="ＭＳ ゴシック"/>
        <family val="3"/>
      </rPr>
      <t>神奈川県藤沢市</t>
    </r>
  </si>
  <si>
    <t>A34</t>
  </si>
  <si>
    <r>
      <rPr>
        <sz val="9"/>
        <rFont val="ＭＳ ゴシック"/>
        <family val="3"/>
      </rPr>
      <t>ライフ西九条店（敷地）</t>
    </r>
  </si>
  <si>
    <t>A35</t>
  </si>
  <si>
    <r>
      <rPr>
        <sz val="9"/>
        <rFont val="ＭＳ ゴシック"/>
        <family val="3"/>
      </rPr>
      <t>ライフ玉造店（敷地）</t>
    </r>
  </si>
  <si>
    <t>A36</t>
  </si>
  <si>
    <r>
      <rPr>
        <sz val="9"/>
        <rFont val="ＭＳ ゴシック"/>
        <family val="3"/>
      </rPr>
      <t>グランベル銀座ビル</t>
    </r>
  </si>
  <si>
    <t>A37</t>
  </si>
  <si>
    <r>
      <t>UUR</t>
    </r>
    <r>
      <rPr>
        <sz val="9"/>
        <rFont val="ＭＳ ゴシック"/>
        <family val="3"/>
      </rPr>
      <t>天神西通りビル</t>
    </r>
  </si>
  <si>
    <t>地方（その他）</t>
  </si>
  <si>
    <r>
      <rPr>
        <sz val="9"/>
        <rFont val="ＭＳ ゴシック"/>
        <family val="3"/>
      </rPr>
      <t>福岡県福岡市</t>
    </r>
  </si>
  <si>
    <t>A38</t>
  </si>
  <si>
    <r>
      <t>Luz</t>
    </r>
    <r>
      <rPr>
        <sz val="9"/>
        <rFont val="ＭＳ ゴシック"/>
        <family val="3"/>
      </rPr>
      <t>湘南辻堂</t>
    </r>
  </si>
  <si>
    <r>
      <rPr>
        <sz val="9"/>
        <rFont val="ＭＳ ゴシック"/>
        <family val="3"/>
      </rPr>
      <t>神奈川県藤沢市</t>
    </r>
  </si>
  <si>
    <t>A39</t>
  </si>
  <si>
    <r>
      <t>455</t>
    </r>
    <r>
      <rPr>
        <sz val="9"/>
        <rFont val="ＭＳ ゴシック"/>
        <family val="3"/>
      </rPr>
      <t>上野ビル</t>
    </r>
  </si>
  <si>
    <r>
      <rPr>
        <sz val="9"/>
        <rFont val="ＭＳ ゴシック"/>
        <family val="3"/>
      </rPr>
      <t>東京</t>
    </r>
    <r>
      <rPr>
        <sz val="9"/>
        <rFont val="Arial"/>
        <family val="2"/>
      </rPr>
      <t>23</t>
    </r>
    <r>
      <rPr>
        <sz val="9"/>
        <rFont val="ＭＳ ゴシック"/>
        <family val="3"/>
      </rPr>
      <t>区</t>
    </r>
  </si>
  <si>
    <r>
      <rPr>
        <sz val="9"/>
        <rFont val="ＭＳ ゴシック"/>
        <family val="3"/>
      </rPr>
      <t>東京都台東区</t>
    </r>
  </si>
  <si>
    <t>A40</t>
  </si>
  <si>
    <t>くるる</t>
  </si>
  <si>
    <t>首都圏地域</t>
  </si>
  <si>
    <r>
      <rPr>
        <sz val="9"/>
        <rFont val="ＭＳ ゴシック"/>
        <family val="3"/>
      </rPr>
      <t>東京都府中市</t>
    </r>
  </si>
  <si>
    <t>A41</t>
  </si>
  <si>
    <t>ケーズデンキ名古屋北店</t>
  </si>
  <si>
    <t>愛知県西春日井郡</t>
  </si>
  <si>
    <r>
      <t>T&amp;G</t>
    </r>
    <r>
      <rPr>
        <sz val="9"/>
        <rFont val="ＭＳ ゴシック"/>
        <family val="3"/>
      </rPr>
      <t>浜松町ビル</t>
    </r>
  </si>
  <si>
    <r>
      <t>SK</t>
    </r>
    <r>
      <rPr>
        <sz val="9"/>
        <rFont val="ＭＳ ゴシック"/>
        <family val="3"/>
      </rPr>
      <t>名古屋ビルディング</t>
    </r>
  </si>
  <si>
    <t>地方（名古屋圏）</t>
  </si>
  <si>
    <r>
      <rPr>
        <sz val="9"/>
        <rFont val="ＭＳ ゴシック"/>
        <family val="3"/>
      </rPr>
      <t>愛知県名古屋市</t>
    </r>
  </si>
  <si>
    <t>地方（その他）</t>
  </si>
  <si>
    <r>
      <rPr>
        <sz val="9"/>
        <rFont val="ＭＳ ゴシック"/>
        <family val="3"/>
      </rPr>
      <t>福岡県福岡市</t>
    </r>
  </si>
  <si>
    <r>
      <rPr>
        <sz val="9"/>
        <rFont val="ＭＳ ゴシック"/>
        <family val="3"/>
      </rPr>
      <t>六番町</t>
    </r>
    <r>
      <rPr>
        <sz val="9"/>
        <rFont val="Arial"/>
        <family val="2"/>
      </rPr>
      <t>K</t>
    </r>
    <r>
      <rPr>
        <sz val="9"/>
        <rFont val="ＭＳ ゴシック"/>
        <family val="3"/>
      </rPr>
      <t>ビル</t>
    </r>
  </si>
  <si>
    <r>
      <rPr>
        <sz val="9"/>
        <rFont val="ＭＳ ゴシック"/>
        <family val="3"/>
      </rPr>
      <t>首都圏地域</t>
    </r>
  </si>
  <si>
    <r>
      <rPr>
        <sz val="9"/>
        <rFont val="ＭＳ ゴシック"/>
        <family val="3"/>
      </rPr>
      <t>神奈川県川崎市</t>
    </r>
  </si>
  <si>
    <t>(A13)</t>
  </si>
  <si>
    <r>
      <t>maricom-ISOGO</t>
    </r>
    <r>
      <rPr>
        <sz val="9"/>
        <rFont val="ＭＳ ゴシック"/>
        <family val="3"/>
      </rPr>
      <t>・システムプラザ横浜（敷地）（オフィス部分）</t>
    </r>
  </si>
  <si>
    <r>
      <rPr>
        <sz val="9"/>
        <rFont val="ＭＳ ゴシック"/>
        <family val="3"/>
      </rPr>
      <t>パシフィックマークス月島</t>
    </r>
  </si>
  <si>
    <r>
      <rPr>
        <sz val="9"/>
        <rFont val="ＭＳ ゴシック"/>
        <family val="3"/>
      </rPr>
      <t>首都圏地域</t>
    </r>
  </si>
  <si>
    <r>
      <rPr>
        <sz val="9"/>
        <rFont val="ＭＳ ゴシック"/>
        <family val="3"/>
      </rPr>
      <t>首都圏地域</t>
    </r>
  </si>
  <si>
    <r>
      <rPr>
        <sz val="9"/>
        <rFont val="ＭＳ ゴシック"/>
        <family val="3"/>
      </rPr>
      <t>リーラヒジリザカ</t>
    </r>
  </si>
  <si>
    <t>地方（大阪圏）</t>
  </si>
  <si>
    <r>
      <rPr>
        <sz val="9"/>
        <rFont val="ＭＳ ゴシック"/>
        <family val="3"/>
      </rPr>
      <t>大阪府大阪市</t>
    </r>
  </si>
  <si>
    <t>地方（名古屋圏）</t>
  </si>
  <si>
    <r>
      <rPr>
        <sz val="9"/>
        <rFont val="ＭＳ ゴシック"/>
        <family val="3"/>
      </rPr>
      <t>神奈川県横浜市</t>
    </r>
  </si>
  <si>
    <r>
      <rPr>
        <sz val="9"/>
        <rFont val="ＭＳ ゴシック"/>
        <family val="3"/>
      </rPr>
      <t>湯島ファーストビル</t>
    </r>
  </si>
  <si>
    <r>
      <rPr>
        <sz val="9"/>
        <rFont val="ＭＳ ゴシック"/>
        <family val="3"/>
      </rPr>
      <t>東京都文京区</t>
    </r>
  </si>
  <si>
    <t>B39</t>
  </si>
  <si>
    <r>
      <rPr>
        <sz val="9"/>
        <rFont val="ＭＳ ゴシック"/>
        <family val="3"/>
      </rPr>
      <t>道玄坂スクエア</t>
    </r>
  </si>
  <si>
    <r>
      <rPr>
        <sz val="9"/>
        <rFont val="ＭＳ ゴシック"/>
        <family val="3"/>
      </rPr>
      <t>東京都渋谷区</t>
    </r>
  </si>
  <si>
    <r>
      <rPr>
        <sz val="9"/>
        <rFont val="ＭＳ ゴシック"/>
        <family val="3"/>
      </rPr>
      <t>グランスクエア新栄</t>
    </r>
  </si>
  <si>
    <r>
      <rPr>
        <sz val="9"/>
        <rFont val="ＭＳ ゴシック"/>
        <family val="3"/>
      </rPr>
      <t>愛知県名古屋市</t>
    </r>
  </si>
  <si>
    <r>
      <rPr>
        <sz val="9"/>
        <rFont val="ＭＳ ゴシック"/>
        <family val="3"/>
      </rPr>
      <t>グランスクエア名駅南</t>
    </r>
  </si>
  <si>
    <r>
      <rPr>
        <sz val="9"/>
        <rFont val="ＭＳ ゴシック"/>
        <family val="3"/>
      </rPr>
      <t>芝</t>
    </r>
    <r>
      <rPr>
        <sz val="9"/>
        <rFont val="Arial"/>
        <family val="2"/>
      </rPr>
      <t>520</t>
    </r>
    <r>
      <rPr>
        <sz val="9"/>
        <rFont val="ＭＳ ゴシック"/>
        <family val="3"/>
      </rPr>
      <t>ビル</t>
    </r>
  </si>
  <si>
    <r>
      <rPr>
        <sz val="9"/>
        <rFont val="ＭＳ ゴシック"/>
        <family val="3"/>
      </rPr>
      <t>都心</t>
    </r>
    <r>
      <rPr>
        <sz val="9"/>
        <rFont val="Arial"/>
        <family val="2"/>
      </rPr>
      <t>6</t>
    </r>
    <r>
      <rPr>
        <sz val="9"/>
        <rFont val="ＭＳ ゴシック"/>
        <family val="3"/>
      </rPr>
      <t>区</t>
    </r>
  </si>
  <si>
    <r>
      <rPr>
        <sz val="9"/>
        <rFont val="ＭＳ ゴシック"/>
        <family val="3"/>
      </rPr>
      <t>東京都港区</t>
    </r>
  </si>
  <si>
    <r>
      <rPr>
        <sz val="9"/>
        <rFont val="ＭＳ ゴシック"/>
        <family val="3"/>
      </rPr>
      <t>広瀬通</t>
    </r>
    <r>
      <rPr>
        <sz val="9"/>
        <rFont val="Arial"/>
        <family val="2"/>
      </rPr>
      <t>SE</t>
    </r>
    <r>
      <rPr>
        <sz val="9"/>
        <rFont val="ＭＳ ゴシック"/>
        <family val="3"/>
      </rPr>
      <t>ビル</t>
    </r>
  </si>
  <si>
    <r>
      <rPr>
        <sz val="9"/>
        <rFont val="ＭＳ ゴシック"/>
        <family val="3"/>
      </rPr>
      <t>地方（その他）</t>
    </r>
  </si>
  <si>
    <r>
      <rPr>
        <sz val="9"/>
        <rFont val="ＭＳ ゴシック"/>
        <family val="3"/>
      </rPr>
      <t>宮城県仙台市</t>
    </r>
  </si>
  <si>
    <t>地方（大阪圏）</t>
  </si>
  <si>
    <r>
      <rPr>
        <sz val="9"/>
        <rFont val="ＭＳ ゴシック"/>
        <family val="3"/>
      </rPr>
      <t>大阪府大阪市</t>
    </r>
  </si>
  <si>
    <t>C5</t>
  </si>
  <si>
    <r>
      <rPr>
        <sz val="9"/>
        <rFont val="ＭＳ ゴシック"/>
        <family val="3"/>
      </rPr>
      <t>地方（その他）</t>
    </r>
  </si>
  <si>
    <t>C6</t>
  </si>
  <si>
    <r>
      <rPr>
        <sz val="9"/>
        <rFont val="ＭＳ ゴシック"/>
        <family val="3"/>
      </rPr>
      <t>四谷</t>
    </r>
    <r>
      <rPr>
        <sz val="9"/>
        <rFont val="Arial"/>
        <family val="2"/>
      </rPr>
      <t>213</t>
    </r>
    <r>
      <rPr>
        <sz val="9"/>
        <rFont val="ＭＳ ゴシック"/>
        <family val="3"/>
      </rPr>
      <t>ビル</t>
    </r>
    <r>
      <rPr>
        <sz val="9"/>
        <rFont val="Arial"/>
        <family val="2"/>
      </rPr>
      <t xml:space="preserve"> </t>
    </r>
    <r>
      <rPr>
        <sz val="9"/>
        <rFont val="ＭＳ ゴシック"/>
        <family val="3"/>
      </rPr>
      <t>　</t>
    </r>
  </si>
  <si>
    <r>
      <rPr>
        <sz val="9"/>
        <rFont val="ＭＳ ゴシック"/>
        <family val="3"/>
      </rPr>
      <t>東京都新宿区</t>
    </r>
  </si>
  <si>
    <r>
      <rPr>
        <sz val="9"/>
        <rFont val="ＭＳ ゴシック"/>
        <family val="3"/>
      </rPr>
      <t>ザ・ビー六本木</t>
    </r>
  </si>
  <si>
    <r>
      <rPr>
        <sz val="9"/>
        <rFont val="ＭＳ ゴシック"/>
        <family val="3"/>
      </rPr>
      <t>都心</t>
    </r>
    <r>
      <rPr>
        <sz val="9"/>
        <rFont val="Arial"/>
        <family val="2"/>
      </rPr>
      <t>6</t>
    </r>
    <r>
      <rPr>
        <sz val="9"/>
        <rFont val="ＭＳ ゴシック"/>
        <family val="3"/>
      </rPr>
      <t>区</t>
    </r>
  </si>
  <si>
    <r>
      <rPr>
        <sz val="9"/>
        <rFont val="ＭＳ ゴシック"/>
        <family val="3"/>
      </rPr>
      <t>東京都港区</t>
    </r>
  </si>
  <si>
    <r>
      <rPr>
        <sz val="9"/>
        <rFont val="ＭＳ ゴシック"/>
        <family val="3"/>
      </rPr>
      <t>神奈川県川崎市</t>
    </r>
  </si>
  <si>
    <r>
      <rPr>
        <sz val="9"/>
        <rFont val="ＭＳ ゴシック"/>
        <family val="3"/>
      </rPr>
      <t>広島県広島市</t>
    </r>
  </si>
  <si>
    <t>C13</t>
  </si>
  <si>
    <t>ロワジールホテル＆スパタワー那覇</t>
  </si>
  <si>
    <r>
      <rPr>
        <sz val="9"/>
        <rFont val="ＭＳ Ｐゴシック"/>
        <family val="3"/>
      </rPr>
      <t>①</t>
    </r>
    <r>
      <rPr>
        <sz val="9"/>
        <rFont val="Arial"/>
        <family val="2"/>
      </rPr>
      <t xml:space="preserve">7 </t>
    </r>
    <r>
      <rPr>
        <sz val="9"/>
        <rFont val="ＭＳ Ｐゴシック"/>
        <family val="3"/>
      </rPr>
      <t>②</t>
    </r>
    <r>
      <rPr>
        <sz val="9"/>
        <rFont val="Arial"/>
        <family val="2"/>
      </rPr>
      <t>6</t>
    </r>
  </si>
  <si>
    <t>C14</t>
  </si>
  <si>
    <t>浦和ロイヤルパインズホテル</t>
  </si>
  <si>
    <t>埼玉県さいたま市</t>
  </si>
  <si>
    <t>地方（大阪圏）</t>
  </si>
  <si>
    <r>
      <rPr>
        <sz val="9"/>
        <rFont val="ＭＳ ゴシック"/>
        <family val="3"/>
      </rPr>
      <t>兵庫県神戸市</t>
    </r>
  </si>
  <si>
    <r>
      <rPr>
        <sz val="9"/>
        <rFont val="ＭＳ ゴシック"/>
        <family val="3"/>
      </rPr>
      <t>北海道札幌市</t>
    </r>
  </si>
  <si>
    <r>
      <t>UUR</t>
    </r>
    <r>
      <rPr>
        <sz val="9"/>
        <rFont val="ＭＳ ゴシック"/>
        <family val="3"/>
      </rPr>
      <t>コート千葉蘇我</t>
    </r>
  </si>
  <si>
    <r>
      <rPr>
        <sz val="9"/>
        <rFont val="ＭＳ ゴシック"/>
        <family val="3"/>
      </rPr>
      <t>千葉県千葉市</t>
    </r>
  </si>
  <si>
    <r>
      <rPr>
        <sz val="9"/>
        <rFont val="ＭＳ ゴシック"/>
        <family val="3"/>
      </rPr>
      <t>南山コート</t>
    </r>
    <r>
      <rPr>
        <sz val="9"/>
        <rFont val="Arial"/>
        <family val="2"/>
      </rPr>
      <t>1</t>
    </r>
    <r>
      <rPr>
        <sz val="9"/>
        <rFont val="ＭＳ ゴシック"/>
        <family val="3"/>
      </rPr>
      <t>号館</t>
    </r>
  </si>
  <si>
    <t>地方（名古屋圏）</t>
  </si>
  <si>
    <r>
      <rPr>
        <sz val="9"/>
        <rFont val="ＭＳ ゴシック"/>
        <family val="3"/>
      </rPr>
      <t>南山コート</t>
    </r>
    <r>
      <rPr>
        <sz val="9"/>
        <rFont val="Arial"/>
        <family val="2"/>
      </rPr>
      <t>2</t>
    </r>
    <r>
      <rPr>
        <sz val="9"/>
        <rFont val="ＭＳ ゴシック"/>
        <family val="3"/>
      </rPr>
      <t>号館</t>
    </r>
  </si>
  <si>
    <r>
      <rPr>
        <sz val="9"/>
        <rFont val="ＭＳ ゴシック"/>
        <family val="3"/>
      </rPr>
      <t>愛知県名古屋市</t>
    </r>
  </si>
  <si>
    <t>地方（大阪圏）</t>
  </si>
  <si>
    <t>D23</t>
  </si>
  <si>
    <r>
      <rPr>
        <sz val="9"/>
        <rFont val="ＭＳ ゴシック"/>
        <family val="3"/>
      </rPr>
      <t>東京都江東区</t>
    </r>
  </si>
  <si>
    <t>D24</t>
  </si>
  <si>
    <r>
      <t>UUR</t>
    </r>
    <r>
      <rPr>
        <sz val="9"/>
        <rFont val="ＭＳ ゴシック"/>
        <family val="3"/>
      </rPr>
      <t>コート札幌南三条プレミアタワー</t>
    </r>
  </si>
  <si>
    <r>
      <rPr>
        <sz val="9"/>
        <rFont val="ＭＳ ゴシック"/>
        <family val="3"/>
      </rPr>
      <t>北海道札幌市</t>
    </r>
  </si>
  <si>
    <r>
      <rPr>
        <sz val="9"/>
        <rFont val="ＭＳ ゴシック"/>
        <family val="3"/>
      </rPr>
      <t>グランルージュ中之島南</t>
    </r>
  </si>
  <si>
    <t>地方（大阪圏）</t>
  </si>
  <si>
    <t>D26</t>
  </si>
  <si>
    <r>
      <rPr>
        <sz val="9"/>
        <rFont val="ＭＳ ゴシック"/>
        <family val="3"/>
      </rPr>
      <t>グレンパーク梅田北</t>
    </r>
  </si>
  <si>
    <t>地方（大阪圏）</t>
  </si>
  <si>
    <r>
      <t>UUR</t>
    </r>
    <r>
      <rPr>
        <sz val="9"/>
        <rFont val="ＭＳ ゴシック"/>
        <family val="3"/>
      </rPr>
      <t>コート志木</t>
    </r>
  </si>
  <si>
    <r>
      <rPr>
        <sz val="9"/>
        <rFont val="ＭＳ ゴシック"/>
        <family val="3"/>
      </rPr>
      <t>埼玉県志木市</t>
    </r>
  </si>
  <si>
    <t>D28</t>
  </si>
  <si>
    <t>セントヒルズ</t>
  </si>
  <si>
    <t>大阪府大阪市</t>
  </si>
  <si>
    <r>
      <rPr>
        <sz val="9"/>
        <rFont val="ＭＳ ゴシック"/>
        <family val="3"/>
      </rPr>
      <t>地方（その他）</t>
    </r>
  </si>
  <si>
    <r>
      <t>KDDI</t>
    </r>
    <r>
      <rPr>
        <sz val="9"/>
        <rFont val="ＭＳ ゴシック"/>
        <family val="3"/>
      </rPr>
      <t>府中ビル</t>
    </r>
  </si>
  <si>
    <r>
      <rPr>
        <sz val="9"/>
        <rFont val="ＭＳ ゴシック"/>
        <family val="3"/>
      </rPr>
      <t>首都圏地域</t>
    </r>
  </si>
  <si>
    <r>
      <rPr>
        <sz val="9"/>
        <rFont val="ＭＳ ゴシック"/>
        <family val="3"/>
      </rPr>
      <t>壷川スクエアビル</t>
    </r>
  </si>
  <si>
    <r>
      <rPr>
        <sz val="9"/>
        <rFont val="ＭＳ ゴシック"/>
        <family val="3"/>
      </rPr>
      <t>沖縄県那覇市</t>
    </r>
  </si>
  <si>
    <t>E4</t>
  </si>
  <si>
    <r>
      <rPr>
        <sz val="9"/>
        <rFont val="ＭＳ ゴシック"/>
        <family val="3"/>
      </rPr>
      <t>ザ</t>
    </r>
    <r>
      <rPr>
        <sz val="9"/>
        <rFont val="Arial"/>
        <family val="2"/>
      </rPr>
      <t xml:space="preserve"> </t>
    </r>
    <r>
      <rPr>
        <sz val="9"/>
        <rFont val="ＭＳ ゴシック"/>
        <family val="3"/>
      </rPr>
      <t>プレイス</t>
    </r>
    <r>
      <rPr>
        <sz val="9"/>
        <rFont val="Arial"/>
        <family val="2"/>
      </rPr>
      <t xml:space="preserve"> </t>
    </r>
    <r>
      <rPr>
        <sz val="9"/>
        <rFont val="ＭＳ ゴシック"/>
        <family val="3"/>
      </rPr>
      <t>オブ</t>
    </r>
    <r>
      <rPr>
        <sz val="9"/>
        <rFont val="Arial"/>
        <family val="2"/>
      </rPr>
      <t xml:space="preserve"> </t>
    </r>
    <r>
      <rPr>
        <sz val="9"/>
        <rFont val="ＭＳ ゴシック"/>
        <family val="3"/>
      </rPr>
      <t>トウキョウ</t>
    </r>
  </si>
  <si>
    <t>E5</t>
  </si>
  <si>
    <r>
      <rPr>
        <sz val="9"/>
        <rFont val="ＭＳ ゴシック"/>
        <family val="3"/>
      </rPr>
      <t>ロジスティクス東扇島</t>
    </r>
  </si>
  <si>
    <r>
      <rPr>
        <sz val="9"/>
        <rFont val="ＭＳ ゴシック"/>
        <family val="3"/>
      </rPr>
      <t>神奈川県川崎市</t>
    </r>
  </si>
  <si>
    <t>E6</t>
  </si>
  <si>
    <r>
      <rPr>
        <sz val="9"/>
        <rFont val="ＭＳ ゴシック"/>
        <family val="3"/>
      </rPr>
      <t>第</t>
    </r>
    <r>
      <rPr>
        <sz val="9"/>
        <rFont val="Arial"/>
        <family val="2"/>
      </rPr>
      <t>1</t>
    </r>
    <r>
      <rPr>
        <sz val="9"/>
        <rFont val="ＭＳ ゴシック"/>
        <family val="3"/>
      </rPr>
      <t>・第</t>
    </r>
    <r>
      <rPr>
        <sz val="9"/>
        <rFont val="Arial"/>
        <family val="2"/>
      </rPr>
      <t>2</t>
    </r>
    <r>
      <rPr>
        <sz val="9"/>
        <rFont val="ＭＳ ゴシック"/>
        <family val="3"/>
      </rPr>
      <t>ＭＴ有明センタービル</t>
    </r>
  </si>
  <si>
    <r>
      <rPr>
        <sz val="9"/>
        <rFont val="ＭＳ ゴシック"/>
        <family val="3"/>
      </rPr>
      <t>東京</t>
    </r>
    <r>
      <rPr>
        <sz val="9"/>
        <rFont val="Arial"/>
        <family val="2"/>
      </rPr>
      <t>23</t>
    </r>
    <r>
      <rPr>
        <sz val="9"/>
        <rFont val="ＭＳ ゴシック"/>
        <family val="3"/>
      </rPr>
      <t>区</t>
    </r>
  </si>
  <si>
    <r>
      <rPr>
        <sz val="9"/>
        <rFont val="ＭＳ ゴシック"/>
        <family val="3"/>
      </rPr>
      <t>東京都江東区</t>
    </r>
  </si>
  <si>
    <r>
      <rPr>
        <sz val="9"/>
        <rFont val="ＭＳ ゴシック"/>
        <family val="3"/>
      </rPr>
      <t>①</t>
    </r>
    <r>
      <rPr>
        <sz val="9"/>
        <rFont val="Arial"/>
        <family val="2"/>
      </rPr>
      <t xml:space="preserve">12 </t>
    </r>
    <r>
      <rPr>
        <sz val="9"/>
        <rFont val="ＭＳ ゴシック"/>
        <family val="3"/>
      </rPr>
      <t>②</t>
    </r>
    <r>
      <rPr>
        <sz val="9"/>
        <rFont val="Arial"/>
        <family val="2"/>
      </rPr>
      <t>13</t>
    </r>
  </si>
  <si>
    <t>E7</t>
  </si>
  <si>
    <r>
      <rPr>
        <sz val="9"/>
        <rFont val="ＭＳ ゴシック"/>
        <family val="3"/>
      </rPr>
      <t>クオーツタワー</t>
    </r>
  </si>
  <si>
    <r>
      <rPr>
        <sz val="9"/>
        <rFont val="ＭＳ ゴシック"/>
        <family val="3"/>
      </rPr>
      <t>東京都渋谷区</t>
    </r>
  </si>
  <si>
    <t>E8</t>
  </si>
  <si>
    <r>
      <rPr>
        <sz val="9"/>
        <rFont val="ＭＳ ゴシック"/>
        <family val="3"/>
      </rPr>
      <t>新習志野物流センター</t>
    </r>
  </si>
  <si>
    <r>
      <rPr>
        <sz val="9"/>
        <rFont val="ＭＳ ゴシック"/>
        <family val="3"/>
      </rPr>
      <t>千葉県習志野市</t>
    </r>
  </si>
  <si>
    <t>E9</t>
  </si>
  <si>
    <t>川越物流センター</t>
  </si>
  <si>
    <t>埼玉県川越市</t>
  </si>
  <si>
    <t>E10</t>
  </si>
  <si>
    <t>あすと長町デンタルクリニック</t>
  </si>
  <si>
    <t>宮城県仙台市</t>
  </si>
  <si>
    <r>
      <rPr>
        <b/>
        <sz val="9"/>
        <color indexed="9"/>
        <rFont val="ＭＳ ゴシック"/>
        <family val="3"/>
      </rPr>
      <t>商業施設</t>
    </r>
  </si>
  <si>
    <r>
      <rPr>
        <b/>
        <sz val="9"/>
        <color indexed="9"/>
        <rFont val="ＭＳ ゴシック"/>
        <family val="3"/>
      </rPr>
      <t>ホテル</t>
    </r>
  </si>
  <si>
    <r>
      <rPr>
        <b/>
        <sz val="9"/>
        <color indexed="9"/>
        <rFont val="ＭＳ ゴシック"/>
        <family val="3"/>
      </rPr>
      <t>住居</t>
    </r>
  </si>
  <si>
    <r>
      <rPr>
        <b/>
        <sz val="9"/>
        <color indexed="9"/>
        <rFont val="ＭＳ ゴシック"/>
        <family val="3"/>
      </rPr>
      <t>その他</t>
    </r>
  </si>
  <si>
    <t>オフィスビル</t>
  </si>
  <si>
    <t>A40</t>
  </si>
  <si>
    <t>E9</t>
  </si>
  <si>
    <t>E10</t>
  </si>
  <si>
    <t>碑文谷
ショッピング
センター</t>
  </si>
  <si>
    <t>芦屋川西
ショッピング
マート</t>
  </si>
  <si>
    <t>くるる</t>
  </si>
  <si>
    <t>川越物流
センター</t>
  </si>
  <si>
    <t>あすと長町
デンタル
クリニック</t>
  </si>
  <si>
    <r>
      <rPr>
        <sz val="11"/>
        <rFont val="ＭＳ Ｐゴシック"/>
        <family val="3"/>
      </rPr>
      <t>稼働率（</t>
    </r>
    <r>
      <rPr>
        <sz val="11"/>
        <rFont val="Arial"/>
        <family val="2"/>
      </rPr>
      <t>2016</t>
    </r>
    <r>
      <rPr>
        <sz val="11"/>
        <rFont val="ＭＳ Ｐゴシック"/>
        <family val="3"/>
      </rPr>
      <t>年</t>
    </r>
    <r>
      <rPr>
        <sz val="11"/>
        <rFont val="Arial"/>
        <family val="2"/>
      </rPr>
      <t>11</t>
    </r>
    <r>
      <rPr>
        <sz val="11"/>
        <rFont val="ＭＳ Ｐゴシック"/>
        <family val="3"/>
      </rPr>
      <t>月末時点）</t>
    </r>
  </si>
  <si>
    <r>
      <rPr>
        <sz val="11"/>
        <rFont val="ＭＳ Ｐゴシック"/>
        <family val="3"/>
      </rPr>
      <t>（注</t>
    </r>
    <r>
      <rPr>
        <sz val="11"/>
        <rFont val="ＭＳ Ｐゴシック"/>
        <family val="3"/>
      </rPr>
      <t>）テナントより賃料収入を開示することにつき同意を得られていないことから記載しておりません。</t>
    </r>
    <r>
      <rPr>
        <sz val="11"/>
        <rFont val="Arial"/>
        <family val="2"/>
      </rPr>
      <t xml:space="preserve"> </t>
    </r>
  </si>
  <si>
    <r>
      <rPr>
        <b/>
        <sz val="10"/>
        <color indexed="9"/>
        <rFont val="ＭＳ Ｐゴシック"/>
        <family val="3"/>
      </rPr>
      <t>第</t>
    </r>
    <r>
      <rPr>
        <b/>
        <sz val="10"/>
        <color indexed="9"/>
        <rFont val="Arial"/>
        <family val="2"/>
      </rPr>
      <t>26</t>
    </r>
    <r>
      <rPr>
        <b/>
        <sz val="10"/>
        <color indexed="9"/>
        <rFont val="ＭＳ Ｐゴシック"/>
        <family val="3"/>
      </rPr>
      <t>期末（</t>
    </r>
    <r>
      <rPr>
        <b/>
        <sz val="10"/>
        <color indexed="9"/>
        <rFont val="Arial"/>
        <family val="2"/>
      </rPr>
      <t>2016/11/30</t>
    </r>
    <r>
      <rPr>
        <b/>
        <sz val="10"/>
        <color indexed="9"/>
        <rFont val="ＭＳ Ｐゴシック"/>
        <family val="3"/>
      </rPr>
      <t>）</t>
    </r>
  </si>
  <si>
    <t>碑文谷ショッピングセンター</t>
  </si>
  <si>
    <r>
      <rPr>
        <sz val="10"/>
        <rFont val="ＭＳ ゴシック"/>
        <family val="3"/>
      </rPr>
      <t>ジョイパーク泉ヶ丘</t>
    </r>
  </si>
  <si>
    <t>芦屋川西ショッピングマート</t>
  </si>
  <si>
    <r>
      <rPr>
        <sz val="10"/>
        <rFont val="ＭＳ ゴシック"/>
        <family val="3"/>
      </rPr>
      <t>レランドショッピングセンター</t>
    </r>
  </si>
  <si>
    <r>
      <rPr>
        <sz val="10"/>
        <rFont val="ＭＳ ゴシック"/>
        <family val="3"/>
      </rPr>
      <t>イオンモール宇城</t>
    </r>
  </si>
  <si>
    <r>
      <rPr>
        <sz val="10"/>
        <rFont val="ＭＳ ゴシック"/>
        <family val="3"/>
      </rPr>
      <t>天神ルーチェ</t>
    </r>
  </si>
  <si>
    <t>谷澤総合鑑定所</t>
  </si>
  <si>
    <t>A39</t>
  </si>
  <si>
    <t>くるる</t>
  </si>
  <si>
    <t>-</t>
  </si>
  <si>
    <t>D27</t>
  </si>
  <si>
    <t>E9</t>
  </si>
  <si>
    <t>川越物流センター</t>
  </si>
  <si>
    <t>あすと長町デンタルクリニック</t>
  </si>
  <si>
    <t>オフィスビル</t>
  </si>
  <si>
    <t>ホテル</t>
  </si>
  <si>
    <r>
      <rPr>
        <sz val="10"/>
        <rFont val="ＭＳ Ｐゴシック"/>
        <family val="3"/>
      </rPr>
      <t>（注</t>
    </r>
    <r>
      <rPr>
        <sz val="10"/>
        <rFont val="Arial"/>
        <family val="2"/>
      </rPr>
      <t>4</t>
    </r>
    <r>
      <rPr>
        <sz val="10"/>
        <rFont val="ＭＳ Ｐゴシック"/>
        <family val="3"/>
      </rPr>
      <t>）「</t>
    </r>
    <r>
      <rPr>
        <sz val="10"/>
        <rFont val="Arial"/>
        <family val="2"/>
      </rPr>
      <t xml:space="preserve">E5 </t>
    </r>
    <r>
      <rPr>
        <sz val="10"/>
        <rFont val="ＭＳ Ｐゴシック"/>
        <family val="3"/>
      </rPr>
      <t>ロジスティクス東扇島」は、第</t>
    </r>
    <r>
      <rPr>
        <sz val="10"/>
        <rFont val="Arial"/>
        <family val="2"/>
      </rPr>
      <t>25</t>
    </r>
    <r>
      <rPr>
        <sz val="10"/>
        <rFont val="ＭＳ Ｐゴシック"/>
        <family val="3"/>
      </rPr>
      <t>期中である</t>
    </r>
    <r>
      <rPr>
        <sz val="10"/>
        <rFont val="Arial"/>
        <family val="2"/>
      </rPr>
      <t>2016</t>
    </r>
    <r>
      <rPr>
        <sz val="10"/>
        <rFont val="ＭＳ Ｐゴシック"/>
        <family val="3"/>
      </rPr>
      <t>年</t>
    </r>
    <r>
      <rPr>
        <sz val="10"/>
        <rFont val="Arial"/>
        <family val="2"/>
      </rPr>
      <t>2</t>
    </r>
    <r>
      <rPr>
        <sz val="10"/>
        <rFont val="ＭＳ Ｐゴシック"/>
        <family val="3"/>
      </rPr>
      <t>月</t>
    </r>
    <r>
      <rPr>
        <sz val="10"/>
        <rFont val="Arial"/>
        <family val="2"/>
      </rPr>
      <t>26</t>
    </r>
    <r>
      <rPr>
        <sz val="10"/>
        <rFont val="ＭＳ Ｐゴシック"/>
        <family val="3"/>
      </rPr>
      <t>日付で、信託受益権の準共有持分</t>
    </r>
    <r>
      <rPr>
        <sz val="10"/>
        <rFont val="Arial"/>
        <family val="2"/>
      </rPr>
      <t>49%</t>
    </r>
    <r>
      <rPr>
        <sz val="10"/>
        <rFont val="ＭＳ Ｐゴシック"/>
        <family val="3"/>
      </rPr>
      <t>を売却しています。</t>
    </r>
  </si>
  <si>
    <r>
      <rPr>
        <sz val="10"/>
        <rFont val="ＭＳ Ｐゴシック"/>
        <family val="3"/>
      </rPr>
      <t>（注</t>
    </r>
    <r>
      <rPr>
        <sz val="10"/>
        <rFont val="Arial"/>
        <family val="2"/>
      </rPr>
      <t>1</t>
    </r>
    <r>
      <rPr>
        <sz val="10"/>
        <rFont val="ＭＳ Ｐゴシック"/>
        <family val="3"/>
      </rPr>
      <t>）「</t>
    </r>
    <r>
      <rPr>
        <sz val="10"/>
        <rFont val="Arial"/>
        <family val="2"/>
      </rPr>
      <t xml:space="preserve">B26 </t>
    </r>
    <r>
      <rPr>
        <sz val="10"/>
        <rFont val="ＭＳ Ｐゴシック"/>
        <family val="3"/>
      </rPr>
      <t>浜松町</t>
    </r>
    <r>
      <rPr>
        <sz val="10"/>
        <rFont val="Arial"/>
        <family val="2"/>
      </rPr>
      <t>262</t>
    </r>
    <r>
      <rPr>
        <sz val="10"/>
        <rFont val="ＭＳ Ｐゴシック"/>
        <family val="3"/>
      </rPr>
      <t>ビル」及び「</t>
    </r>
    <r>
      <rPr>
        <sz val="10"/>
        <rFont val="Arial"/>
        <family val="2"/>
      </rPr>
      <t xml:space="preserve">C1 </t>
    </r>
    <r>
      <rPr>
        <sz val="10"/>
        <rFont val="ＭＳ Ｐゴシック"/>
        <family val="3"/>
      </rPr>
      <t>新宿ワシントンホテル本館」は追加取得を行っています。それぞれ、取得日は最初の取得日を、取得価格は追加取得分を含めた合計を記載しています。</t>
    </r>
    <r>
      <rPr>
        <sz val="10"/>
        <rFont val="Arial"/>
        <family val="2"/>
      </rPr>
      <t xml:space="preserve"> 
</t>
    </r>
  </si>
  <si>
    <r>
      <rPr>
        <sz val="10"/>
        <rFont val="ＭＳ Ｐゴシック"/>
        <family val="3"/>
      </rPr>
      <t>（注</t>
    </r>
    <r>
      <rPr>
        <sz val="10"/>
        <rFont val="Arial"/>
        <family val="2"/>
      </rPr>
      <t>2</t>
    </r>
    <r>
      <rPr>
        <sz val="10"/>
        <rFont val="ＭＳ Ｐゴシック"/>
        <family val="3"/>
      </rPr>
      <t>）「</t>
    </r>
    <r>
      <rPr>
        <sz val="10"/>
        <rFont val="Arial"/>
        <family val="2"/>
      </rPr>
      <t xml:space="preserve">A27 </t>
    </r>
    <r>
      <rPr>
        <sz val="10"/>
        <rFont val="ＭＳ Ｐゴシック"/>
        <family val="3"/>
      </rPr>
      <t>ビバホーム横浜青葉店（敷地）」、「</t>
    </r>
    <r>
      <rPr>
        <sz val="10"/>
        <rFont val="Arial"/>
        <family val="2"/>
      </rPr>
      <t xml:space="preserve">A28 </t>
    </r>
    <r>
      <rPr>
        <sz val="10"/>
        <rFont val="ＭＳ Ｐゴシック"/>
        <family val="3"/>
      </rPr>
      <t>ヤマダ電機テックランド青葉店（敷地）」、「</t>
    </r>
    <r>
      <rPr>
        <sz val="10"/>
        <rFont val="Arial"/>
        <family val="2"/>
      </rPr>
      <t xml:space="preserve">A34 </t>
    </r>
    <r>
      <rPr>
        <sz val="10"/>
        <rFont val="ＭＳ Ｐゴシック"/>
        <family val="3"/>
      </rPr>
      <t>ライフ西九条店（敷地）」及び「</t>
    </r>
    <r>
      <rPr>
        <sz val="10"/>
        <rFont val="Arial"/>
        <family val="2"/>
      </rPr>
      <t xml:space="preserve">A35 </t>
    </r>
    <r>
      <rPr>
        <sz val="10"/>
        <rFont val="ＭＳ Ｐゴシック"/>
        <family val="3"/>
      </rPr>
      <t>ライフ玉造店（敷地）」の還元利回りは</t>
    </r>
    <r>
      <rPr>
        <sz val="10"/>
        <rFont val="Arial"/>
        <family val="2"/>
      </rPr>
      <t>DCF</t>
    </r>
    <r>
      <rPr>
        <sz val="10"/>
        <rFont val="ＭＳ Ｐゴシック"/>
        <family val="3"/>
      </rPr>
      <t>法における割引率を記載しています。</t>
    </r>
  </si>
  <si>
    <r>
      <rPr>
        <sz val="10"/>
        <rFont val="ＭＳ Ｐゴシック"/>
        <family val="3"/>
      </rPr>
      <t>（注</t>
    </r>
    <r>
      <rPr>
        <sz val="10"/>
        <rFont val="Arial"/>
        <family val="2"/>
      </rPr>
      <t>3</t>
    </r>
    <r>
      <rPr>
        <sz val="10"/>
        <rFont val="ＭＳ Ｐゴシック"/>
        <family val="3"/>
      </rPr>
      <t>）合計の変化額、変化率は今期中に取得（新規、追加）した物件、売却した物件を除いて算出しています。</t>
    </r>
  </si>
  <si>
    <t>「評価額」は、本投資法人の規約及び一般社団法人投資信託協会の定める規則に基づき、不動産鑑定士による「鑑定評価額」、または不動産鑑定士による鑑定評価と同様の手法を用いて行われた価格調査による「調査価格」を記載しています。</t>
  </si>
  <si>
    <t>「ザ・ビー六本木隣接地」の値は反映されていません。</t>
  </si>
  <si>
    <t>「ザ・ビー六本木隣接地」の値は「ザ・ビー六本木」に含め記載しています。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</si>
</sst>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 \-0.0%\ ;\ &quot;-&quot;\ "/>
    <numFmt numFmtId="178" formatCode="#,##0.0;[Red]\-#,##0.0"/>
    <numFmt numFmtId="179" formatCode="0.00_ "/>
    <numFmt numFmtId="180" formatCode="yy/mm/dd"/>
    <numFmt numFmtId="181" formatCode="[Blue]&quot;＋&quot;#,##0;[Red]&quot;▲&quot;#,##0;&quot;±&quot;0"/>
    <numFmt numFmtId="182" formatCode="[Blue]&quot;＋&quot;0.0%;[Red]&quot;▲&quot;0.0%;&quot;±&quot;0%"/>
    <numFmt numFmtId="183" formatCode="_ * #,##0_ ;_ * \-#,##0_ ;_ @_ "/>
    <numFmt numFmtId="184" formatCode="#&quot;期&quot;\ "/>
    <numFmt numFmtId="185" formatCode="yyyy&quot;年&quot;m&quot;月&quot;d&quot;日&quot;;@"/>
    <numFmt numFmtId="186" formatCode="#,##0.00_ "/>
    <numFmt numFmtId="187" formatCode="#,##0_ ;[Red]\-#,##0\ "/>
    <numFmt numFmtId="188" formatCode="#,##0;\-#,##0;&quot;-&quot;"/>
  </numFmts>
  <fonts count="9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Arial"/>
      <family val="2"/>
    </font>
    <font>
      <sz val="14"/>
      <name val="Arial"/>
      <family val="2"/>
    </font>
    <font>
      <b/>
      <sz val="10"/>
      <name val="ＭＳ Ｐゴシック"/>
      <family val="3"/>
    </font>
    <font>
      <sz val="11"/>
      <name val="Arial"/>
      <family val="2"/>
    </font>
    <font>
      <b/>
      <sz val="10"/>
      <name val="Arial"/>
      <family val="2"/>
    </font>
    <font>
      <sz val="10"/>
      <name val="Arial"/>
      <family val="2"/>
    </font>
    <font>
      <b/>
      <sz val="9"/>
      <name val="Arial"/>
      <family val="2"/>
    </font>
    <font>
      <sz val="9"/>
      <name val="Arial"/>
      <family val="2"/>
    </font>
    <font>
      <b/>
      <sz val="9"/>
      <color indexed="9"/>
      <name val="ＭＳ Ｐゴシック"/>
      <family val="3"/>
    </font>
    <font>
      <sz val="9"/>
      <name val="ＭＳ Ｐゴシック"/>
      <family val="3"/>
    </font>
    <font>
      <sz val="10"/>
      <name val="ＭＳ Ｐゴシック"/>
      <family val="3"/>
    </font>
    <font>
      <sz val="14"/>
      <name val="ＭＳ Ｐゴシック"/>
      <family val="3"/>
    </font>
    <font>
      <b/>
      <sz val="9"/>
      <color indexed="9"/>
      <name val="Arial"/>
      <family val="2"/>
    </font>
    <font>
      <sz val="10"/>
      <color indexed="9"/>
      <name val="Arial"/>
      <family val="2"/>
    </font>
    <font>
      <sz val="10"/>
      <color indexed="9"/>
      <name val="ＭＳ Ｐゴシック"/>
      <family val="3"/>
    </font>
    <font>
      <sz val="14"/>
      <color indexed="9"/>
      <name val="Arial"/>
      <family val="2"/>
    </font>
    <font>
      <sz val="14"/>
      <color indexed="9"/>
      <name val="ＭＳ Ｐゴシック"/>
      <family val="3"/>
    </font>
    <font>
      <sz val="11"/>
      <color indexed="9"/>
      <name val="Arial"/>
      <family val="2"/>
    </font>
    <font>
      <sz val="12"/>
      <color indexed="9"/>
      <name val="ＭＳ Ｐゴシック"/>
      <family val="3"/>
    </font>
    <font>
      <sz val="10"/>
      <color indexed="8"/>
      <name val="ＭＳ Ｐゴシック"/>
      <family val="3"/>
    </font>
    <font>
      <b/>
      <sz val="10"/>
      <color indexed="9"/>
      <name val="ＭＳ Ｐゴシック"/>
      <family val="3"/>
    </font>
    <font>
      <b/>
      <sz val="10"/>
      <color indexed="9"/>
      <name val="Arial"/>
      <family val="2"/>
    </font>
    <font>
      <b/>
      <sz val="9"/>
      <color indexed="9"/>
      <name val="ＭＳ ゴシック"/>
      <family val="3"/>
    </font>
    <font>
      <sz val="9"/>
      <name val="ＭＳ ゴシック"/>
      <family val="3"/>
    </font>
    <font>
      <b/>
      <sz val="9"/>
      <name val="ＭＳ ゴシック"/>
      <family val="3"/>
    </font>
    <font>
      <sz val="10"/>
      <name val="ＭＳ ゴシック"/>
      <family val="3"/>
    </font>
    <font>
      <sz val="11"/>
      <name val="ＭＳ Ｐ明朝"/>
      <family val="1"/>
    </font>
    <font>
      <sz val="10"/>
      <color indexed="8"/>
      <name val="Arial"/>
      <family val="2"/>
    </font>
    <font>
      <b/>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Arial"/>
      <family val="2"/>
    </font>
    <font>
      <b/>
      <sz val="11"/>
      <color indexed="8"/>
      <name val="Arial"/>
      <family val="2"/>
    </font>
    <font>
      <b/>
      <sz val="10"/>
      <color indexed="48"/>
      <name val="Arial"/>
      <family val="2"/>
    </font>
    <font>
      <b/>
      <sz val="10"/>
      <color indexed="49"/>
      <name val="Arial"/>
      <family val="2"/>
    </font>
    <font>
      <b/>
      <sz val="10"/>
      <color indexed="51"/>
      <name val="Arial"/>
      <family val="2"/>
    </font>
    <font>
      <b/>
      <sz val="10"/>
      <color indexed="45"/>
      <name val="Arial"/>
      <family val="2"/>
    </font>
    <font>
      <b/>
      <sz val="10"/>
      <color indexed="42"/>
      <name val="Arial"/>
      <family val="2"/>
    </font>
    <font>
      <sz val="12"/>
      <color indexed="9"/>
      <name val="Arial"/>
      <family val="2"/>
    </font>
    <font>
      <sz val="9"/>
      <color indexed="9"/>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b/>
      <sz val="11"/>
      <color theme="1"/>
      <name val="Arial"/>
      <family val="2"/>
    </font>
    <font>
      <sz val="10"/>
      <color theme="0"/>
      <name val="Arial"/>
      <family val="2"/>
    </font>
    <font>
      <b/>
      <sz val="10"/>
      <color theme="6"/>
      <name val="Arial"/>
      <family val="2"/>
    </font>
    <font>
      <b/>
      <sz val="10"/>
      <color theme="7"/>
      <name val="Arial"/>
      <family val="2"/>
    </font>
    <font>
      <b/>
      <sz val="10"/>
      <color theme="8"/>
      <name val="Arial"/>
      <family val="2"/>
    </font>
    <font>
      <b/>
      <sz val="10"/>
      <color theme="9"/>
      <name val="Arial"/>
      <family val="2"/>
    </font>
    <font>
      <b/>
      <sz val="10"/>
      <color theme="7" tint="0.7999799847602844"/>
      <name val="Arial"/>
      <family val="2"/>
    </font>
    <font>
      <sz val="10"/>
      <name val="Calibri"/>
      <family val="3"/>
    </font>
    <font>
      <sz val="12"/>
      <color theme="0"/>
      <name val="Arial"/>
      <family val="2"/>
    </font>
    <font>
      <sz val="9"/>
      <color theme="0"/>
      <name val="Arial"/>
      <family val="2"/>
    </font>
    <font>
      <b/>
      <sz val="10"/>
      <name val="Calibri"/>
      <family val="3"/>
    </font>
    <font>
      <b/>
      <sz val="10"/>
      <color theme="0"/>
      <name val="Arial"/>
      <family val="2"/>
    </font>
    <font>
      <b/>
      <sz val="9"/>
      <color theme="0"/>
      <name val="Arial"/>
      <family val="2"/>
    </font>
    <font>
      <b/>
      <sz val="9"/>
      <color theme="0"/>
      <name val="ＭＳ ゴシック"/>
      <family val="3"/>
    </font>
    <font>
      <sz val="10"/>
      <color theme="1"/>
      <name val="Arial"/>
      <family val="2"/>
    </font>
    <font>
      <sz val="10"/>
      <color theme="1"/>
      <name val="ＭＳ Ｐゴシック"/>
      <family val="3"/>
    </font>
    <font>
      <b/>
      <sz val="10"/>
      <color theme="0"/>
      <name val="Calibri"/>
      <family val="3"/>
    </font>
    <font>
      <b/>
      <sz val="10"/>
      <color theme="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149959996342659"/>
        <bgColor indexed="64"/>
      </patternFill>
    </fill>
    <fill>
      <patternFill patternType="solid">
        <fgColor theme="7" tint="0.5999600291252136"/>
        <bgColor indexed="64"/>
      </patternFill>
    </fill>
    <fill>
      <patternFill patternType="solid">
        <fgColor theme="9"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9"/>
        <bgColor indexed="64"/>
      </patternFill>
    </fill>
    <fill>
      <patternFill patternType="solid">
        <fgColor indexed="10"/>
        <bgColor indexed="64"/>
      </patternFill>
    </fill>
    <fill>
      <patternFill patternType="solid">
        <fgColor theme="6" tint="0.5999600291252136"/>
        <bgColor indexed="64"/>
      </patternFill>
    </fill>
    <fill>
      <patternFill patternType="solid">
        <fgColor theme="8" tint="0.5999600291252136"/>
        <bgColor indexed="64"/>
      </patternFill>
    </fill>
    <fill>
      <patternFill patternType="solid">
        <fgColor theme="9" tint="0.5999600291252136"/>
        <bgColor indexed="64"/>
      </patternFill>
    </fill>
  </fills>
  <borders count="5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color indexed="63"/>
      </bottom>
    </border>
    <border>
      <left style="thin">
        <color theme="0"/>
      </left>
      <right/>
      <top style="thin">
        <color theme="0"/>
      </top>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
      <left>
        <color indexed="63"/>
      </left>
      <right style="thin">
        <color theme="0" tint="-0.24993999302387238"/>
      </right>
      <top>
        <color indexed="63"/>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right/>
      <top style="thin">
        <color theme="0"/>
      </top>
      <bottom style="thin">
        <color theme="0"/>
      </botto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right/>
      <top/>
      <bottom style="thin">
        <color theme="0"/>
      </bottom>
    </border>
    <border>
      <left/>
      <right/>
      <top style="thin">
        <color theme="0"/>
      </top>
      <bottom/>
    </border>
    <border>
      <left style="thin">
        <color theme="0"/>
      </left>
      <right>
        <color indexed="63"/>
      </right>
      <top>
        <color indexed="63"/>
      </top>
      <bottom>
        <color indexed="63"/>
      </bottom>
    </border>
    <border>
      <left style="medium">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style="thin">
        <color theme="0"/>
      </left>
      <right style="medium">
        <color theme="0"/>
      </right>
      <top style="thin">
        <color theme="0"/>
      </top>
      <bottom>
        <color indexed="63"/>
      </bottom>
    </border>
    <border>
      <left style="medium">
        <color theme="0"/>
      </left>
      <right style="thin">
        <color theme="0"/>
      </right>
      <top style="thin">
        <color theme="0"/>
      </top>
      <bottom>
        <color indexed="63"/>
      </bottom>
    </border>
    <border>
      <left style="medium">
        <color theme="0"/>
      </left>
      <right style="thin">
        <color theme="0"/>
      </right>
      <top style="thin">
        <color theme="0"/>
      </top>
      <bottom style="medium">
        <color theme="0"/>
      </bottom>
    </border>
    <border>
      <left style="thin">
        <color theme="0"/>
      </left>
      <right style="thin">
        <color theme="0"/>
      </right>
      <top style="thin">
        <color theme="0"/>
      </top>
      <bottom style="medium">
        <color theme="0"/>
      </bottom>
    </border>
    <border>
      <left style="thin">
        <color theme="0"/>
      </left>
      <right style="medium">
        <color theme="0"/>
      </right>
      <top style="thin">
        <color theme="0"/>
      </top>
      <bottom style="medium">
        <color theme="0"/>
      </bottom>
    </border>
    <border diagonalUp="1">
      <left>
        <color indexed="63"/>
      </left>
      <right>
        <color indexed="63"/>
      </right>
      <top style="thin">
        <color theme="0"/>
      </top>
      <bottom>
        <color indexed="63"/>
      </bottom>
      <diagonal style="thin">
        <color theme="0" tint="-0.3499799966812134"/>
      </diagonal>
    </border>
    <border>
      <left>
        <color indexed="63"/>
      </left>
      <right style="thin">
        <color theme="0"/>
      </right>
      <top style="thin">
        <color theme="0"/>
      </top>
      <bottom style="thin">
        <color theme="0"/>
      </bottom>
    </border>
    <border>
      <left>
        <color indexed="63"/>
      </left>
      <right style="thin">
        <color indexed="9"/>
      </right>
      <top>
        <color indexed="63"/>
      </top>
      <bottom>
        <color indexed="63"/>
      </bottom>
    </border>
    <border>
      <left/>
      <right style="thin">
        <color theme="0"/>
      </right>
      <top style="thin">
        <color theme="0"/>
      </top>
      <bottom/>
    </border>
    <border>
      <left style="medium">
        <color theme="0"/>
      </left>
      <right style="thin">
        <color theme="0"/>
      </right>
      <top>
        <color indexed="63"/>
      </top>
      <bottom style="thin">
        <color theme="0"/>
      </bottom>
    </border>
    <border>
      <left style="thin">
        <color theme="0"/>
      </left>
      <right style="medium">
        <color theme="0"/>
      </right>
      <top>
        <color indexed="63"/>
      </top>
      <bottom style="thin">
        <color theme="0"/>
      </bottom>
    </border>
    <border>
      <left/>
      <right style="thin">
        <color indexed="9"/>
      </right>
      <top style="thin">
        <color indexed="9"/>
      </top>
      <bottom/>
    </border>
    <border>
      <left/>
      <right style="thin">
        <color indexed="9"/>
      </right>
      <top/>
      <bottom style="thin">
        <color indexed="9"/>
      </bottom>
    </border>
    <border>
      <left/>
      <right/>
      <top style="thin">
        <color indexed="9"/>
      </top>
      <bottom/>
    </border>
    <border>
      <left/>
      <right style="thin">
        <color theme="0"/>
      </right>
      <top style="thin">
        <color indexed="9"/>
      </top>
      <bottom/>
    </border>
    <border>
      <left/>
      <right style="thin">
        <color theme="0"/>
      </right>
      <top/>
      <bottom style="thin">
        <color theme="0"/>
      </bottom>
    </border>
    <border>
      <left/>
      <right style="thin">
        <color theme="0"/>
      </right>
      <top/>
      <bottom style="thin">
        <color indexed="9"/>
      </bottom>
    </border>
    <border>
      <left/>
      <right style="thin">
        <color indexed="9"/>
      </right>
      <top style="thin">
        <color theme="0"/>
      </top>
      <bottom/>
    </border>
    <border>
      <left style="medium">
        <color theme="0"/>
      </left>
      <right>
        <color indexed="63"/>
      </right>
      <top style="thin">
        <color theme="0"/>
      </top>
      <bottom style="thin">
        <color theme="0"/>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88" fontId="31" fillId="0" borderId="0" applyFill="0" applyBorder="0" applyAlignment="0">
      <protection/>
    </xf>
    <xf numFmtId="0" fontId="32" fillId="0" borderId="1" applyNumberFormat="0" applyAlignment="0" applyProtection="0"/>
    <xf numFmtId="0" fontId="32" fillId="0" borderId="2">
      <alignment horizontal="left" vertical="center"/>
      <protection/>
    </xf>
    <xf numFmtId="0" fontId="9" fillId="0" borderId="0">
      <alignment/>
      <protection/>
    </xf>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3" applyNumberFormat="0" applyAlignment="0" applyProtection="0"/>
    <xf numFmtId="0" fontId="6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64" fillId="0" borderId="5" applyNumberFormat="0" applyFill="0" applyAlignment="0" applyProtection="0"/>
    <xf numFmtId="0" fontId="65" fillId="29" borderId="0" applyNumberFormat="0" applyBorder="0" applyAlignment="0" applyProtection="0"/>
    <xf numFmtId="0" fontId="66" fillId="30" borderId="6"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1" fillId="0" borderId="10" applyNumberFormat="0" applyFill="0" applyAlignment="0" applyProtection="0"/>
    <xf numFmtId="0" fontId="72" fillId="30" borderId="11"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438">
    <xf numFmtId="0" fontId="0" fillId="0" borderId="0" xfId="0" applyAlignment="1">
      <alignment vertical="center"/>
    </xf>
    <xf numFmtId="3" fontId="4" fillId="0" borderId="0" xfId="0" applyNumberFormat="1" applyFont="1" applyFill="1" applyBorder="1" applyAlignment="1">
      <alignment vertical="center" shrinkToFit="1"/>
    </xf>
    <xf numFmtId="177" fontId="5" fillId="0" borderId="0" xfId="46" applyNumberFormat="1" applyFont="1" applyFill="1" applyBorder="1" applyAlignment="1">
      <alignment vertical="center" shrinkToFit="1"/>
    </xf>
    <xf numFmtId="0" fontId="7" fillId="0" borderId="0" xfId="0" applyFont="1" applyAlignment="1">
      <alignment vertical="center"/>
    </xf>
    <xf numFmtId="0" fontId="4" fillId="0" borderId="0" xfId="0" applyFont="1" applyFill="1" applyAlignment="1">
      <alignment vertical="center"/>
    </xf>
    <xf numFmtId="3" fontId="7" fillId="0" borderId="0" xfId="0" applyNumberFormat="1" applyFont="1" applyFill="1" applyBorder="1" applyAlignment="1">
      <alignment vertical="center"/>
    </xf>
    <xf numFmtId="3" fontId="9" fillId="0" borderId="0" xfId="0" applyNumberFormat="1" applyFont="1" applyFill="1" applyBorder="1" applyAlignment="1">
      <alignment vertical="center" wrapText="1"/>
    </xf>
    <xf numFmtId="3" fontId="7" fillId="0" borderId="0" xfId="0" applyNumberFormat="1" applyFont="1" applyFill="1" applyBorder="1" applyAlignment="1">
      <alignment vertical="center" shrinkToFit="1"/>
    </xf>
    <xf numFmtId="0" fontId="0" fillId="33" borderId="0" xfId="0" applyFont="1" applyFill="1" applyAlignment="1">
      <alignment vertical="center"/>
    </xf>
    <xf numFmtId="0" fontId="0" fillId="33" borderId="12" xfId="72" applyFont="1" applyFill="1" applyBorder="1">
      <alignment/>
      <protection/>
    </xf>
    <xf numFmtId="0" fontId="0" fillId="33" borderId="13" xfId="72" applyFont="1" applyFill="1" applyBorder="1">
      <alignment/>
      <protection/>
    </xf>
    <xf numFmtId="0" fontId="0" fillId="33" borderId="13" xfId="72" applyFont="1" applyFill="1" applyBorder="1" applyAlignment="1">
      <alignment vertical="top" wrapText="1"/>
      <protection/>
    </xf>
    <xf numFmtId="0" fontId="0" fillId="33" borderId="14" xfId="72" applyFont="1" applyFill="1" applyBorder="1">
      <alignment/>
      <protection/>
    </xf>
    <xf numFmtId="0" fontId="0" fillId="33" borderId="15" xfId="72" applyFont="1" applyFill="1" applyBorder="1">
      <alignment/>
      <protection/>
    </xf>
    <xf numFmtId="0" fontId="15" fillId="33" borderId="0" xfId="72" applyFont="1" applyFill="1" applyBorder="1">
      <alignment/>
      <protection/>
    </xf>
    <xf numFmtId="0" fontId="0" fillId="33" borderId="0" xfId="72" applyFont="1" applyFill="1" applyBorder="1">
      <alignment/>
      <protection/>
    </xf>
    <xf numFmtId="0" fontId="0" fillId="33" borderId="16" xfId="72" applyFont="1" applyFill="1" applyBorder="1">
      <alignment/>
      <protection/>
    </xf>
    <xf numFmtId="0" fontId="0" fillId="33" borderId="0" xfId="72" applyFont="1" applyFill="1" applyBorder="1" applyAlignment="1">
      <alignment horizontal="left" vertical="top"/>
      <protection/>
    </xf>
    <xf numFmtId="0" fontId="0" fillId="33" borderId="17" xfId="72" applyFont="1" applyFill="1" applyBorder="1">
      <alignment/>
      <protection/>
    </xf>
    <xf numFmtId="0" fontId="0" fillId="33" borderId="18" xfId="72" applyFont="1" applyFill="1" applyBorder="1">
      <alignment/>
      <protection/>
    </xf>
    <xf numFmtId="0" fontId="0" fillId="33" borderId="18" xfId="72" applyFont="1" applyFill="1" applyBorder="1" applyAlignment="1">
      <alignment vertical="top" wrapText="1"/>
      <protection/>
    </xf>
    <xf numFmtId="0" fontId="0" fillId="33" borderId="19" xfId="72" applyFont="1" applyFill="1" applyBorder="1">
      <alignment/>
      <protection/>
    </xf>
    <xf numFmtId="0" fontId="0" fillId="33" borderId="0" xfId="0" applyFill="1" applyAlignment="1">
      <alignment vertical="center"/>
    </xf>
    <xf numFmtId="0" fontId="0" fillId="33" borderId="0" xfId="0" applyFont="1" applyFill="1" applyAlignment="1">
      <alignment vertical="center"/>
    </xf>
    <xf numFmtId="0" fontId="9"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vertical="center"/>
    </xf>
    <xf numFmtId="180" fontId="9" fillId="0" borderId="0" xfId="0" applyNumberFormat="1" applyFont="1" applyAlignment="1">
      <alignment horizontal="center" vertical="center"/>
    </xf>
    <xf numFmtId="38" fontId="9" fillId="0" borderId="0" xfId="54" applyFont="1" applyAlignment="1">
      <alignment vertical="center"/>
    </xf>
    <xf numFmtId="176" fontId="9" fillId="0" borderId="0" xfId="46" applyNumberFormat="1" applyFont="1" applyAlignment="1">
      <alignment vertical="center"/>
    </xf>
    <xf numFmtId="181" fontId="9" fillId="0" borderId="0" xfId="54" applyNumberFormat="1" applyFont="1" applyAlignment="1">
      <alignment vertical="center"/>
    </xf>
    <xf numFmtId="182" fontId="9" fillId="0" borderId="0" xfId="46" applyNumberFormat="1" applyFont="1" applyAlignment="1">
      <alignment vertical="center"/>
    </xf>
    <xf numFmtId="38" fontId="9" fillId="0" borderId="0" xfId="54" applyFont="1" applyAlignment="1">
      <alignment horizontal="center" vertical="center"/>
    </xf>
    <xf numFmtId="38" fontId="8" fillId="0" borderId="0" xfId="54"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6" fillId="0" borderId="0" xfId="0" applyFont="1" applyAlignment="1">
      <alignment vertical="center"/>
    </xf>
    <xf numFmtId="0" fontId="77" fillId="0" borderId="0" xfId="0" applyFont="1" applyAlignment="1">
      <alignment horizontal="center" vertical="center"/>
    </xf>
    <xf numFmtId="0" fontId="11" fillId="4" borderId="20" xfId="0" applyFont="1" applyFill="1" applyBorder="1" applyAlignment="1">
      <alignment horizontal="center" vertical="center" wrapText="1"/>
    </xf>
    <xf numFmtId="0" fontId="11" fillId="4" borderId="20" xfId="0" applyFont="1" applyFill="1" applyBorder="1" applyAlignment="1">
      <alignment vertical="center" wrapText="1"/>
    </xf>
    <xf numFmtId="3" fontId="11" fillId="4" borderId="20" xfId="0" applyNumberFormat="1" applyFont="1" applyFill="1" applyBorder="1" applyAlignment="1">
      <alignment horizontal="right" vertical="center" wrapText="1"/>
    </xf>
    <xf numFmtId="176" fontId="11" fillId="4" borderId="20" xfId="46" applyNumberFormat="1" applyFont="1" applyFill="1" applyBorder="1" applyAlignment="1">
      <alignment horizontal="right" vertical="center" wrapText="1"/>
    </xf>
    <xf numFmtId="4" fontId="11" fillId="4" borderId="20" xfId="0" applyNumberFormat="1" applyFont="1" applyFill="1" applyBorder="1" applyAlignment="1">
      <alignment horizontal="right" vertical="center" wrapText="1"/>
    </xf>
    <xf numFmtId="184" fontId="11" fillId="4" borderId="20" xfId="0" applyNumberFormat="1" applyFont="1" applyFill="1" applyBorder="1" applyAlignment="1">
      <alignment horizontal="center" vertical="center" wrapText="1"/>
    </xf>
    <xf numFmtId="185" fontId="11" fillId="4" borderId="21" xfId="0" applyNumberFormat="1"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2" xfId="0" applyFont="1" applyFill="1" applyBorder="1" applyAlignment="1">
      <alignment vertical="center" wrapText="1"/>
    </xf>
    <xf numFmtId="3" fontId="11" fillId="4" borderId="22" xfId="0" applyNumberFormat="1" applyFont="1" applyFill="1" applyBorder="1" applyAlignment="1">
      <alignment horizontal="right" vertical="center" wrapText="1"/>
    </xf>
    <xf numFmtId="176" fontId="11" fillId="4" borderId="22" xfId="46" applyNumberFormat="1" applyFont="1" applyFill="1" applyBorder="1" applyAlignment="1">
      <alignment horizontal="right" vertical="center" wrapText="1"/>
    </xf>
    <xf numFmtId="4" fontId="11" fillId="4" borderId="22" xfId="0" applyNumberFormat="1" applyFont="1" applyFill="1" applyBorder="1" applyAlignment="1">
      <alignment horizontal="right" vertical="center" wrapText="1"/>
    </xf>
    <xf numFmtId="184" fontId="11" fillId="4" borderId="22" xfId="0" applyNumberFormat="1" applyFont="1" applyFill="1" applyBorder="1" applyAlignment="1">
      <alignment horizontal="center" vertical="center" wrapText="1"/>
    </xf>
    <xf numFmtId="185" fontId="11" fillId="4" borderId="23" xfId="0" applyNumberFormat="1" applyFont="1" applyFill="1" applyBorder="1" applyAlignment="1">
      <alignment horizontal="center" vertical="center" wrapText="1"/>
    </xf>
    <xf numFmtId="0" fontId="11" fillId="4" borderId="22" xfId="0" applyFont="1" applyFill="1" applyBorder="1" applyAlignment="1">
      <alignment horizontal="right" vertical="center" wrapText="1"/>
    </xf>
    <xf numFmtId="40" fontId="11" fillId="4" borderId="22" xfId="54" applyNumberFormat="1" applyFont="1" applyFill="1" applyBorder="1" applyAlignment="1">
      <alignment horizontal="right" vertical="center" wrapText="1"/>
    </xf>
    <xf numFmtId="38" fontId="11" fillId="4" borderId="22" xfId="54" applyFont="1" applyFill="1" applyBorder="1" applyAlignment="1">
      <alignment horizontal="center" vertical="center" wrapText="1"/>
    </xf>
    <xf numFmtId="178" fontId="11" fillId="4" borderId="22" xfId="54" applyNumberFormat="1" applyFont="1" applyFill="1" applyBorder="1" applyAlignment="1">
      <alignment horizontal="center" vertical="center" wrapText="1"/>
    </xf>
    <xf numFmtId="38" fontId="11" fillId="4" borderId="22" xfId="54" applyFont="1" applyFill="1" applyBorder="1" applyAlignment="1">
      <alignment horizontal="right" vertical="center" wrapText="1"/>
    </xf>
    <xf numFmtId="38" fontId="11" fillId="4" borderId="22" xfId="54" applyNumberFormat="1"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2" xfId="0" applyFont="1" applyFill="1" applyBorder="1" applyAlignment="1">
      <alignment vertical="center" wrapText="1"/>
    </xf>
    <xf numFmtId="3" fontId="11" fillId="5" borderId="22" xfId="0" applyNumberFormat="1" applyFont="1" applyFill="1" applyBorder="1" applyAlignment="1">
      <alignment horizontal="right" vertical="center" wrapText="1"/>
    </xf>
    <xf numFmtId="176" fontId="11" fillId="5" borderId="22" xfId="46" applyNumberFormat="1" applyFont="1" applyFill="1" applyBorder="1" applyAlignment="1">
      <alignment horizontal="right" vertical="center" wrapText="1"/>
    </xf>
    <xf numFmtId="0" fontId="11" fillId="5" borderId="22" xfId="0" applyFont="1" applyFill="1" applyBorder="1" applyAlignment="1">
      <alignment horizontal="right" vertical="center" wrapText="1"/>
    </xf>
    <xf numFmtId="4" fontId="11" fillId="5" borderId="22" xfId="0" applyNumberFormat="1" applyFont="1" applyFill="1" applyBorder="1" applyAlignment="1">
      <alignment horizontal="right" vertical="center" wrapText="1"/>
    </xf>
    <xf numFmtId="184" fontId="11" fillId="5" borderId="22" xfId="0" applyNumberFormat="1" applyFont="1" applyFill="1" applyBorder="1" applyAlignment="1">
      <alignment horizontal="center" vertical="center" wrapText="1"/>
    </xf>
    <xf numFmtId="185" fontId="11" fillId="5" borderId="23" xfId="0" applyNumberFormat="1" applyFont="1" applyFill="1" applyBorder="1" applyAlignment="1">
      <alignment horizontal="center" vertical="center" wrapText="1"/>
    </xf>
    <xf numFmtId="179" fontId="11" fillId="5" borderId="22" xfId="0" applyNumberFormat="1" applyFont="1" applyFill="1" applyBorder="1" applyAlignment="1">
      <alignment horizontal="right" vertical="center" wrapText="1"/>
    </xf>
    <xf numFmtId="0" fontId="11" fillId="5" borderId="24" xfId="0" applyFont="1" applyFill="1" applyBorder="1" applyAlignment="1">
      <alignment horizontal="center" vertical="center" wrapText="1"/>
    </xf>
    <xf numFmtId="0" fontId="11" fillId="5" borderId="24" xfId="0" applyFont="1" applyFill="1" applyBorder="1" applyAlignment="1">
      <alignment vertical="center" wrapText="1"/>
    </xf>
    <xf numFmtId="3" fontId="11" fillId="5" borderId="24" xfId="0" applyNumberFormat="1" applyFont="1" applyFill="1" applyBorder="1" applyAlignment="1">
      <alignment horizontal="right" vertical="center" wrapText="1"/>
    </xf>
    <xf numFmtId="176" fontId="11" fillId="5" borderId="24" xfId="46" applyNumberFormat="1" applyFont="1" applyFill="1" applyBorder="1" applyAlignment="1">
      <alignment horizontal="right" vertical="center" wrapText="1"/>
    </xf>
    <xf numFmtId="4" fontId="11" fillId="5" borderId="24" xfId="0" applyNumberFormat="1" applyFont="1" applyFill="1" applyBorder="1" applyAlignment="1">
      <alignment horizontal="right" vertical="center" wrapText="1"/>
    </xf>
    <xf numFmtId="184" fontId="11" fillId="5" borderId="24" xfId="0" applyNumberFormat="1" applyFont="1" applyFill="1" applyBorder="1" applyAlignment="1">
      <alignment horizontal="center" vertical="center" wrapText="1"/>
    </xf>
    <xf numFmtId="185" fontId="11" fillId="5" borderId="25" xfId="0" applyNumberFormat="1" applyFont="1" applyFill="1" applyBorder="1" applyAlignment="1">
      <alignment horizontal="center" vertical="center" wrapText="1"/>
    </xf>
    <xf numFmtId="40" fontId="11" fillId="5" borderId="22" xfId="54" applyNumberFormat="1" applyFont="1" applyFill="1" applyBorder="1" applyAlignment="1">
      <alignment horizontal="right" vertical="center" wrapText="1"/>
    </xf>
    <xf numFmtId="38" fontId="11" fillId="5" borderId="22" xfId="54" applyFont="1" applyFill="1" applyBorder="1" applyAlignment="1">
      <alignment horizontal="center" vertical="center" wrapText="1"/>
    </xf>
    <xf numFmtId="178" fontId="11" fillId="5" borderId="22" xfId="54" applyNumberFormat="1" applyFont="1" applyFill="1" applyBorder="1" applyAlignment="1">
      <alignment horizontal="center" vertical="center" wrapText="1"/>
    </xf>
    <xf numFmtId="40" fontId="11" fillId="5" borderId="24" xfId="54" applyNumberFormat="1" applyFont="1" applyFill="1" applyBorder="1" applyAlignment="1">
      <alignment horizontal="right" vertical="center" wrapText="1"/>
    </xf>
    <xf numFmtId="38" fontId="11" fillId="5" borderId="24" xfId="54"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22" xfId="0" applyFont="1" applyFill="1" applyBorder="1" applyAlignment="1">
      <alignment vertical="center" wrapText="1"/>
    </xf>
    <xf numFmtId="3" fontId="11" fillId="6" borderId="22" xfId="0" applyNumberFormat="1" applyFont="1" applyFill="1" applyBorder="1" applyAlignment="1">
      <alignment horizontal="right" vertical="center" wrapText="1"/>
    </xf>
    <xf numFmtId="176" fontId="11" fillId="6" borderId="22" xfId="46" applyNumberFormat="1" applyFont="1" applyFill="1" applyBorder="1" applyAlignment="1">
      <alignment horizontal="right" vertical="center" wrapText="1"/>
    </xf>
    <xf numFmtId="4" fontId="11" fillId="6" borderId="22" xfId="0" applyNumberFormat="1" applyFont="1" applyFill="1" applyBorder="1" applyAlignment="1">
      <alignment horizontal="right" vertical="center" wrapText="1"/>
    </xf>
    <xf numFmtId="184" fontId="11" fillId="6" borderId="22" xfId="0" applyNumberFormat="1" applyFont="1" applyFill="1" applyBorder="1" applyAlignment="1">
      <alignment horizontal="center" vertical="center" wrapText="1"/>
    </xf>
    <xf numFmtId="185" fontId="11" fillId="6" borderId="23" xfId="0" applyNumberFormat="1" applyFont="1" applyFill="1" applyBorder="1" applyAlignment="1">
      <alignment horizontal="center" vertical="center" wrapText="1"/>
    </xf>
    <xf numFmtId="0" fontId="11" fillId="6" borderId="22" xfId="0" applyFont="1" applyFill="1" applyBorder="1" applyAlignment="1">
      <alignment horizontal="right" vertical="center" wrapText="1"/>
    </xf>
    <xf numFmtId="179" fontId="11" fillId="6" borderId="22" xfId="0" applyNumberFormat="1" applyFont="1" applyFill="1" applyBorder="1" applyAlignment="1">
      <alignment horizontal="right" vertical="center" wrapText="1"/>
    </xf>
    <xf numFmtId="0" fontId="11" fillId="34" borderId="22" xfId="0" applyFont="1" applyFill="1" applyBorder="1" applyAlignment="1">
      <alignment horizontal="center" vertical="center" wrapText="1"/>
    </xf>
    <xf numFmtId="0" fontId="11" fillId="34" borderId="22" xfId="0" applyFont="1" applyFill="1" applyBorder="1" applyAlignment="1">
      <alignment vertical="center" wrapText="1"/>
    </xf>
    <xf numFmtId="3" fontId="11" fillId="34" borderId="22" xfId="0" applyNumberFormat="1" applyFont="1" applyFill="1" applyBorder="1" applyAlignment="1">
      <alignment horizontal="right" vertical="center" wrapText="1"/>
    </xf>
    <xf numFmtId="176" fontId="11" fillId="7" borderId="22" xfId="46" applyNumberFormat="1" applyFont="1" applyFill="1" applyBorder="1" applyAlignment="1">
      <alignment horizontal="right" vertical="center" wrapText="1"/>
    </xf>
    <xf numFmtId="0" fontId="11" fillId="34" borderId="22" xfId="0" applyFont="1" applyFill="1" applyBorder="1" applyAlignment="1">
      <alignment horizontal="right" vertical="center" wrapText="1"/>
    </xf>
    <xf numFmtId="4" fontId="11" fillId="34" borderId="22" xfId="0" applyNumberFormat="1" applyFont="1" applyFill="1" applyBorder="1" applyAlignment="1">
      <alignment horizontal="right" vertical="center" wrapText="1"/>
    </xf>
    <xf numFmtId="184" fontId="11" fillId="34" borderId="22" xfId="0" applyNumberFormat="1" applyFont="1" applyFill="1" applyBorder="1" applyAlignment="1">
      <alignment horizontal="center" vertical="center" wrapText="1"/>
    </xf>
    <xf numFmtId="185" fontId="11" fillId="34" borderId="23" xfId="0" applyNumberFormat="1" applyFont="1" applyFill="1" applyBorder="1" applyAlignment="1">
      <alignment horizontal="center" vertical="center" wrapText="1"/>
    </xf>
    <xf numFmtId="3" fontId="11" fillId="34" borderId="24" xfId="0" applyNumberFormat="1" applyFont="1" applyFill="1" applyBorder="1" applyAlignment="1">
      <alignment horizontal="right" vertical="center" wrapText="1"/>
    </xf>
    <xf numFmtId="176" fontId="11" fillId="7" borderId="24" xfId="46" applyNumberFormat="1" applyFont="1" applyFill="1" applyBorder="1" applyAlignment="1">
      <alignment horizontal="right" vertical="center" wrapText="1"/>
    </xf>
    <xf numFmtId="4" fontId="11" fillId="34" borderId="24" xfId="0" applyNumberFormat="1" applyFont="1" applyFill="1" applyBorder="1" applyAlignment="1">
      <alignment horizontal="right" vertical="center" wrapText="1"/>
    </xf>
    <xf numFmtId="0" fontId="11" fillId="34" borderId="24" xfId="0" applyFont="1" applyFill="1" applyBorder="1" applyAlignment="1">
      <alignment horizontal="center" vertical="center" wrapText="1"/>
    </xf>
    <xf numFmtId="185" fontId="11" fillId="34" borderId="25" xfId="0" applyNumberFormat="1"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5" borderId="22" xfId="0" applyFont="1" applyFill="1" applyBorder="1" applyAlignment="1">
      <alignment vertical="center" wrapText="1"/>
    </xf>
    <xf numFmtId="3" fontId="11" fillId="35" borderId="24" xfId="0" applyNumberFormat="1" applyFont="1" applyFill="1" applyBorder="1" applyAlignment="1">
      <alignment horizontal="right" vertical="center" wrapText="1"/>
    </xf>
    <xf numFmtId="176" fontId="11" fillId="35" borderId="24" xfId="46" applyNumberFormat="1" applyFont="1" applyFill="1" applyBorder="1" applyAlignment="1">
      <alignment horizontal="right" vertical="center" wrapText="1"/>
    </xf>
    <xf numFmtId="4" fontId="11" fillId="35" borderId="24" xfId="0" applyNumberFormat="1" applyFont="1" applyFill="1" applyBorder="1" applyAlignment="1">
      <alignment horizontal="right" vertical="center" wrapText="1"/>
    </xf>
    <xf numFmtId="0" fontId="11" fillId="35" borderId="24" xfId="0" applyFont="1" applyFill="1" applyBorder="1" applyAlignment="1">
      <alignment horizontal="center" vertical="center" wrapText="1"/>
    </xf>
    <xf numFmtId="184" fontId="11" fillId="35" borderId="24" xfId="0" applyNumberFormat="1" applyFont="1" applyFill="1" applyBorder="1" applyAlignment="1">
      <alignment horizontal="center" vertical="center" wrapText="1"/>
    </xf>
    <xf numFmtId="185" fontId="11" fillId="35" borderId="25" xfId="0" applyNumberFormat="1" applyFont="1" applyFill="1" applyBorder="1" applyAlignment="1">
      <alignment horizontal="center" vertical="center" wrapText="1"/>
    </xf>
    <xf numFmtId="3" fontId="11" fillId="35" borderId="22" xfId="0" applyNumberFormat="1" applyFont="1" applyFill="1" applyBorder="1" applyAlignment="1">
      <alignment horizontal="right" vertical="center" wrapText="1"/>
    </xf>
    <xf numFmtId="176" fontId="11" fillId="35" borderId="22" xfId="46" applyNumberFormat="1" applyFont="1" applyFill="1" applyBorder="1" applyAlignment="1">
      <alignment horizontal="right" vertical="center" wrapText="1"/>
    </xf>
    <xf numFmtId="4" fontId="11" fillId="35" borderId="22" xfId="0" applyNumberFormat="1" applyFont="1" applyFill="1" applyBorder="1" applyAlignment="1">
      <alignment horizontal="right" vertical="center" wrapText="1"/>
    </xf>
    <xf numFmtId="184" fontId="11" fillId="35" borderId="22" xfId="0" applyNumberFormat="1" applyFont="1" applyFill="1" applyBorder="1" applyAlignment="1">
      <alignment horizontal="center" vertical="center" wrapText="1"/>
    </xf>
    <xf numFmtId="3" fontId="11" fillId="36" borderId="26" xfId="0" applyNumberFormat="1" applyFont="1" applyFill="1" applyBorder="1" applyAlignment="1">
      <alignment horizontal="right" vertical="center" wrapText="1"/>
    </xf>
    <xf numFmtId="176" fontId="11" fillId="36" borderId="26" xfId="46" applyNumberFormat="1" applyFont="1" applyFill="1" applyBorder="1" applyAlignment="1">
      <alignment horizontal="right" vertical="center" wrapText="1"/>
    </xf>
    <xf numFmtId="4" fontId="11" fillId="36" borderId="27" xfId="0" applyNumberFormat="1" applyFont="1" applyFill="1" applyBorder="1" applyAlignment="1">
      <alignment horizontal="right" vertical="center" wrapText="1"/>
    </xf>
    <xf numFmtId="4" fontId="11" fillId="36" borderId="27" xfId="0" applyNumberFormat="1" applyFont="1" applyFill="1" applyBorder="1" applyAlignment="1">
      <alignment horizontal="center" vertical="center" wrapText="1"/>
    </xf>
    <xf numFmtId="0" fontId="76" fillId="36" borderId="0" xfId="0" applyFont="1" applyFill="1" applyBorder="1" applyAlignment="1">
      <alignment vertical="center"/>
    </xf>
    <xf numFmtId="3" fontId="78" fillId="23" borderId="28" xfId="0" applyNumberFormat="1" applyFont="1" applyFill="1" applyBorder="1" applyAlignment="1">
      <alignment horizontal="center" vertical="center"/>
    </xf>
    <xf numFmtId="3" fontId="78" fillId="25" borderId="28" xfId="0" applyNumberFormat="1" applyFont="1" applyFill="1" applyBorder="1" applyAlignment="1">
      <alignment horizontal="center" vertical="center"/>
    </xf>
    <xf numFmtId="3" fontId="21" fillId="21" borderId="0" xfId="0" applyNumberFormat="1" applyFont="1" applyFill="1" applyBorder="1" applyAlignment="1">
      <alignment horizontal="center" vertical="center"/>
    </xf>
    <xf numFmtId="0" fontId="9" fillId="4" borderId="22" xfId="0" applyFont="1" applyFill="1" applyBorder="1" applyAlignment="1">
      <alignment horizontal="center" vertical="center"/>
    </xf>
    <xf numFmtId="0" fontId="79" fillId="33" borderId="22" xfId="0" applyFont="1" applyFill="1" applyBorder="1" applyAlignment="1">
      <alignment horizontal="center" vertical="center"/>
    </xf>
    <xf numFmtId="0" fontId="9" fillId="4" borderId="22" xfId="0" applyFont="1" applyFill="1" applyBorder="1" applyAlignment="1">
      <alignment vertical="center" shrinkToFit="1"/>
    </xf>
    <xf numFmtId="180" fontId="9" fillId="4" borderId="22" xfId="0" applyNumberFormat="1" applyFont="1" applyFill="1" applyBorder="1" applyAlignment="1">
      <alignment horizontal="center" vertical="center"/>
    </xf>
    <xf numFmtId="38" fontId="9" fillId="4" borderId="22" xfId="54" applyFont="1" applyFill="1" applyBorder="1" applyAlignment="1">
      <alignment horizontal="right" vertical="center"/>
    </xf>
    <xf numFmtId="176" fontId="9" fillId="4" borderId="22" xfId="46" applyNumberFormat="1" applyFont="1" applyFill="1" applyBorder="1" applyAlignment="1">
      <alignment horizontal="right" vertical="center"/>
    </xf>
    <xf numFmtId="0" fontId="9" fillId="5" borderId="22" xfId="0" applyFont="1" applyFill="1" applyBorder="1" applyAlignment="1">
      <alignment horizontal="center" vertical="center"/>
    </xf>
    <xf numFmtId="0" fontId="80" fillId="33" borderId="22" xfId="0" applyFont="1" applyFill="1" applyBorder="1" applyAlignment="1">
      <alignment horizontal="center" vertical="center"/>
    </xf>
    <xf numFmtId="0" fontId="9" fillId="5" borderId="22" xfId="0" applyFont="1" applyFill="1" applyBorder="1" applyAlignment="1">
      <alignment vertical="center" shrinkToFit="1"/>
    </xf>
    <xf numFmtId="180" fontId="9" fillId="5" borderId="22" xfId="0" applyNumberFormat="1" applyFont="1" applyFill="1" applyBorder="1" applyAlignment="1">
      <alignment horizontal="center" vertical="center"/>
    </xf>
    <xf numFmtId="38" fontId="9" fillId="5" borderId="22" xfId="54" applyFont="1" applyFill="1" applyBorder="1" applyAlignment="1">
      <alignment horizontal="right" vertical="center"/>
    </xf>
    <xf numFmtId="176" fontId="9" fillId="5" borderId="22" xfId="46" applyNumberFormat="1" applyFont="1" applyFill="1" applyBorder="1" applyAlignment="1">
      <alignment horizontal="right" vertical="center"/>
    </xf>
    <xf numFmtId="182" fontId="9" fillId="5" borderId="22" xfId="46" applyNumberFormat="1" applyFont="1" applyFill="1" applyBorder="1" applyAlignment="1">
      <alignment horizontal="right" vertical="center"/>
    </xf>
    <xf numFmtId="0" fontId="9" fillId="6" borderId="22" xfId="0" applyFont="1" applyFill="1" applyBorder="1" applyAlignment="1">
      <alignment horizontal="center" vertical="center"/>
    </xf>
    <xf numFmtId="0" fontId="81" fillId="33" borderId="22" xfId="0" applyFont="1" applyFill="1" applyBorder="1" applyAlignment="1">
      <alignment horizontal="center" vertical="center"/>
    </xf>
    <xf numFmtId="0" fontId="9" fillId="6" borderId="22" xfId="0" applyFont="1" applyFill="1" applyBorder="1" applyAlignment="1">
      <alignment vertical="center" shrinkToFit="1"/>
    </xf>
    <xf numFmtId="180" fontId="9" fillId="6" borderId="22" xfId="0" applyNumberFormat="1" applyFont="1" applyFill="1" applyBorder="1" applyAlignment="1">
      <alignment horizontal="center" vertical="center"/>
    </xf>
    <xf numFmtId="0" fontId="9" fillId="37" borderId="22" xfId="0" applyFont="1" applyFill="1" applyBorder="1" applyAlignment="1">
      <alignment horizontal="center" vertical="center"/>
    </xf>
    <xf numFmtId="0" fontId="82" fillId="38" borderId="22" xfId="0" applyFont="1" applyFill="1" applyBorder="1" applyAlignment="1">
      <alignment horizontal="center" vertical="center"/>
    </xf>
    <xf numFmtId="0" fontId="9" fillId="37" borderId="22" xfId="0" applyFont="1" applyFill="1" applyBorder="1" applyAlignment="1">
      <alignment vertical="center" shrinkToFit="1"/>
    </xf>
    <xf numFmtId="180" fontId="9" fillId="37" borderId="22" xfId="0" applyNumberFormat="1" applyFont="1" applyFill="1" applyBorder="1" applyAlignment="1">
      <alignment horizontal="center" vertical="center"/>
    </xf>
    <xf numFmtId="38" fontId="9" fillId="37" borderId="22" xfId="54" applyFont="1" applyFill="1" applyBorder="1" applyAlignment="1">
      <alignment horizontal="right" vertical="center"/>
    </xf>
    <xf numFmtId="176" fontId="9" fillId="37" borderId="22" xfId="46" applyNumberFormat="1" applyFont="1" applyFill="1" applyBorder="1" applyAlignment="1">
      <alignment horizontal="right" vertical="center"/>
    </xf>
    <xf numFmtId="182" fontId="9" fillId="37" borderId="22" xfId="46" applyNumberFormat="1" applyFont="1" applyFill="1" applyBorder="1" applyAlignment="1">
      <alignment horizontal="right" vertical="center"/>
    </xf>
    <xf numFmtId="0" fontId="9" fillId="35" borderId="22" xfId="0" applyFont="1" applyFill="1" applyBorder="1" applyAlignment="1">
      <alignment horizontal="center" vertical="center"/>
    </xf>
    <xf numFmtId="0" fontId="8" fillId="33" borderId="22" xfId="0" applyFont="1" applyFill="1" applyBorder="1" applyAlignment="1">
      <alignment horizontal="center" vertical="center"/>
    </xf>
    <xf numFmtId="0" fontId="9" fillId="35" borderId="22" xfId="0" applyFont="1" applyFill="1" applyBorder="1" applyAlignment="1">
      <alignment vertical="center" shrinkToFit="1"/>
    </xf>
    <xf numFmtId="180" fontId="9" fillId="35" borderId="22" xfId="0" applyNumberFormat="1" applyFont="1" applyFill="1" applyBorder="1" applyAlignment="1">
      <alignment horizontal="center" vertical="center"/>
    </xf>
    <xf numFmtId="0" fontId="9" fillId="35" borderId="24" xfId="0" applyFont="1" applyFill="1" applyBorder="1" applyAlignment="1">
      <alignment horizontal="center" vertical="center"/>
    </xf>
    <xf numFmtId="0" fontId="9" fillId="35" borderId="24" xfId="0" applyFont="1" applyFill="1" applyBorder="1" applyAlignment="1">
      <alignment vertical="center" shrinkToFit="1"/>
    </xf>
    <xf numFmtId="180" fontId="9" fillId="35" borderId="24" xfId="0" applyNumberFormat="1" applyFont="1" applyFill="1" applyBorder="1" applyAlignment="1">
      <alignment horizontal="center" vertical="center"/>
    </xf>
    <xf numFmtId="38" fontId="9" fillId="35" borderId="22" xfId="54" applyFont="1" applyFill="1" applyBorder="1" applyAlignment="1">
      <alignment horizontal="right" vertical="center"/>
    </xf>
    <xf numFmtId="176" fontId="9" fillId="35" borderId="22" xfId="46" applyNumberFormat="1" applyFont="1" applyFill="1" applyBorder="1" applyAlignment="1">
      <alignment horizontal="right" vertical="center"/>
    </xf>
    <xf numFmtId="0" fontId="8" fillId="5" borderId="24" xfId="0" applyFont="1" applyFill="1" applyBorder="1" applyAlignment="1">
      <alignment horizontal="centerContinuous" vertical="center"/>
    </xf>
    <xf numFmtId="0" fontId="83" fillId="5" borderId="24" xfId="0" applyFont="1" applyFill="1" applyBorder="1" applyAlignment="1">
      <alignment horizontal="centerContinuous" vertical="center"/>
    </xf>
    <xf numFmtId="0" fontId="8" fillId="5" borderId="24" xfId="0" applyFont="1" applyFill="1" applyBorder="1" applyAlignment="1">
      <alignment horizontal="center" vertical="center"/>
    </xf>
    <xf numFmtId="4" fontId="76" fillId="0" borderId="0" xfId="0" applyNumberFormat="1" applyFont="1" applyAlignment="1">
      <alignment vertical="center"/>
    </xf>
    <xf numFmtId="186" fontId="76" fillId="0" borderId="0" xfId="0" applyNumberFormat="1" applyFont="1" applyAlignment="1">
      <alignment vertical="center"/>
    </xf>
    <xf numFmtId="185" fontId="11" fillId="35" borderId="23" xfId="0" applyNumberFormat="1" applyFont="1" applyFill="1" applyBorder="1" applyAlignment="1">
      <alignment horizontal="center" vertical="center" wrapText="1"/>
    </xf>
    <xf numFmtId="0" fontId="11" fillId="35" borderId="23" xfId="0" applyFont="1" applyFill="1" applyBorder="1" applyAlignment="1">
      <alignment horizontal="center" vertical="center" wrapText="1"/>
    </xf>
    <xf numFmtId="0" fontId="4" fillId="0" borderId="0" xfId="0" applyFont="1" applyFill="1" applyBorder="1" applyAlignment="1">
      <alignment vertical="center"/>
    </xf>
    <xf numFmtId="0" fontId="84" fillId="0" borderId="0" xfId="0" applyFont="1" applyAlignment="1">
      <alignment horizontal="center" vertical="center" wrapText="1"/>
    </xf>
    <xf numFmtId="182" fontId="9" fillId="4" borderId="22" xfId="46" applyNumberFormat="1" applyFont="1" applyFill="1" applyBorder="1" applyAlignment="1">
      <alignment horizontal="right" vertical="center"/>
    </xf>
    <xf numFmtId="38" fontId="9" fillId="6" borderId="22" xfId="54" applyFont="1" applyFill="1" applyBorder="1" applyAlignment="1">
      <alignment horizontal="right" vertical="center"/>
    </xf>
    <xf numFmtId="176" fontId="9" fillId="6" borderId="22" xfId="46" applyNumberFormat="1" applyFont="1" applyFill="1" applyBorder="1" applyAlignment="1">
      <alignment horizontal="right" vertical="center"/>
    </xf>
    <xf numFmtId="182" fontId="9" fillId="6" borderId="22" xfId="46" applyNumberFormat="1" applyFont="1" applyFill="1" applyBorder="1" applyAlignment="1">
      <alignment horizontal="right" vertical="center"/>
    </xf>
    <xf numFmtId="182" fontId="9" fillId="35" borderId="22" xfId="46" applyNumberFormat="1" applyFont="1" applyFill="1" applyBorder="1" applyAlignment="1">
      <alignment horizontal="right" vertical="center"/>
    </xf>
    <xf numFmtId="0" fontId="9" fillId="0" borderId="0" xfId="0" applyFont="1" applyAlignment="1">
      <alignment horizontal="left" vertical="center"/>
    </xf>
    <xf numFmtId="187" fontId="11" fillId="4" borderId="22" xfId="54" applyNumberFormat="1" applyFont="1" applyFill="1" applyBorder="1" applyAlignment="1">
      <alignment horizontal="center" vertical="center" wrapText="1"/>
    </xf>
    <xf numFmtId="0" fontId="11" fillId="34" borderId="24" xfId="0" applyFont="1" applyFill="1" applyBorder="1" applyAlignment="1">
      <alignment vertical="center" wrapText="1"/>
    </xf>
    <xf numFmtId="0" fontId="11" fillId="35" borderId="24" xfId="0" applyFont="1" applyFill="1" applyBorder="1" applyAlignment="1">
      <alignment vertical="center" wrapText="1"/>
    </xf>
    <xf numFmtId="38" fontId="9" fillId="35" borderId="24" xfId="54" applyFont="1" applyFill="1" applyBorder="1" applyAlignment="1">
      <alignment horizontal="right" vertical="center"/>
    </xf>
    <xf numFmtId="176" fontId="9" fillId="35" borderId="24" xfId="46" applyNumberFormat="1" applyFont="1" applyFill="1" applyBorder="1" applyAlignment="1">
      <alignment horizontal="right" vertical="center"/>
    </xf>
    <xf numFmtId="3" fontId="78" fillId="22" borderId="28" xfId="0" applyNumberFormat="1" applyFont="1" applyFill="1" applyBorder="1" applyAlignment="1">
      <alignment horizontal="center" vertical="center"/>
    </xf>
    <xf numFmtId="0" fontId="6" fillId="0" borderId="0" xfId="0" applyFont="1" applyAlignment="1">
      <alignment horizontal="left" vertical="center"/>
    </xf>
    <xf numFmtId="0" fontId="0" fillId="33" borderId="0" xfId="72" applyFont="1" applyFill="1" applyBorder="1" applyAlignment="1">
      <alignment vertical="top" wrapText="1"/>
      <protection/>
    </xf>
    <xf numFmtId="0" fontId="16" fillId="21" borderId="20" xfId="0" applyFont="1" applyFill="1" applyBorder="1" applyAlignment="1">
      <alignment vertical="center" wrapText="1"/>
    </xf>
    <xf numFmtId="184" fontId="11" fillId="34" borderId="24" xfId="0" applyNumberFormat="1" applyFont="1" applyFill="1" applyBorder="1" applyAlignment="1">
      <alignment horizontal="center" vertical="center" wrapText="1"/>
    </xf>
    <xf numFmtId="3" fontId="78" fillId="24" borderId="28" xfId="0" applyNumberFormat="1" applyFont="1" applyFill="1" applyBorder="1" applyAlignment="1">
      <alignment horizontal="center" vertical="center"/>
    </xf>
    <xf numFmtId="3" fontId="17" fillId="21" borderId="0" xfId="0" applyNumberFormat="1" applyFont="1" applyFill="1" applyBorder="1" applyAlignment="1">
      <alignment vertical="center"/>
    </xf>
    <xf numFmtId="3" fontId="78" fillId="22" borderId="29" xfId="0" applyNumberFormat="1" applyFont="1" applyFill="1" applyBorder="1" applyAlignment="1">
      <alignment horizontal="center" vertical="center"/>
    </xf>
    <xf numFmtId="3" fontId="9" fillId="22" borderId="0" xfId="0" applyNumberFormat="1" applyFont="1" applyFill="1" applyBorder="1" applyAlignment="1">
      <alignment horizontal="center" vertical="center"/>
    </xf>
    <xf numFmtId="3" fontId="78" fillId="23" borderId="29" xfId="0" applyNumberFormat="1" applyFont="1" applyFill="1" applyBorder="1" applyAlignment="1">
      <alignment horizontal="center" vertical="center"/>
    </xf>
    <xf numFmtId="3" fontId="78" fillId="23" borderId="0" xfId="0" applyNumberFormat="1" applyFont="1" applyFill="1" applyBorder="1" applyAlignment="1">
      <alignment horizontal="center" vertical="center"/>
    </xf>
    <xf numFmtId="3" fontId="78" fillId="24" borderId="29" xfId="0" applyNumberFormat="1" applyFont="1" applyFill="1" applyBorder="1" applyAlignment="1">
      <alignment horizontal="center" vertical="center"/>
    </xf>
    <xf numFmtId="3" fontId="78" fillId="25" borderId="29" xfId="0" applyNumberFormat="1" applyFont="1" applyFill="1" applyBorder="1" applyAlignment="1">
      <alignment horizontal="center" vertical="center"/>
    </xf>
    <xf numFmtId="3" fontId="78" fillId="25" borderId="0" xfId="0" applyNumberFormat="1" applyFont="1" applyFill="1" applyBorder="1" applyAlignment="1">
      <alignment horizontal="center" vertical="center"/>
    </xf>
    <xf numFmtId="3" fontId="78" fillId="39" borderId="29" xfId="0" applyNumberFormat="1" applyFont="1" applyFill="1" applyBorder="1" applyAlignment="1">
      <alignment horizontal="center" vertical="center"/>
    </xf>
    <xf numFmtId="3" fontId="78" fillId="39" borderId="28" xfId="0" applyNumberFormat="1" applyFont="1" applyFill="1" applyBorder="1" applyAlignment="1">
      <alignment horizontal="center" vertical="center"/>
    </xf>
    <xf numFmtId="3" fontId="78" fillId="39" borderId="0" xfId="0" applyNumberFormat="1" applyFont="1" applyFill="1" applyBorder="1" applyAlignment="1">
      <alignment horizontal="center" vertical="center"/>
    </xf>
    <xf numFmtId="3" fontId="85" fillId="22" borderId="0" xfId="0" applyNumberFormat="1" applyFont="1" applyFill="1" applyBorder="1" applyAlignment="1">
      <alignment horizontal="center" vertical="center"/>
    </xf>
    <xf numFmtId="3" fontId="85" fillId="23" borderId="0" xfId="0" applyNumberFormat="1" applyFont="1" applyFill="1" applyBorder="1" applyAlignment="1">
      <alignment horizontal="center" vertical="center"/>
    </xf>
    <xf numFmtId="3" fontId="85" fillId="24" borderId="0" xfId="0" applyNumberFormat="1" applyFont="1" applyFill="1" applyBorder="1" applyAlignment="1">
      <alignment horizontal="center" vertical="center"/>
    </xf>
    <xf numFmtId="3" fontId="85" fillId="25" borderId="0" xfId="0" applyNumberFormat="1" applyFont="1" applyFill="1" applyBorder="1" applyAlignment="1">
      <alignment horizontal="center" vertical="center"/>
    </xf>
    <xf numFmtId="3" fontId="85" fillId="39" borderId="0" xfId="0" applyNumberFormat="1" applyFont="1" applyFill="1" applyBorder="1" applyAlignment="1">
      <alignment horizontal="center" vertical="center"/>
    </xf>
    <xf numFmtId="3" fontId="86" fillId="24" borderId="0" xfId="0" applyNumberFormat="1" applyFont="1" applyFill="1" applyBorder="1" applyAlignment="1">
      <alignment horizontal="center" vertical="center"/>
    </xf>
    <xf numFmtId="3" fontId="86" fillId="25" borderId="0" xfId="0" applyNumberFormat="1" applyFont="1" applyFill="1" applyBorder="1" applyAlignment="1">
      <alignment horizontal="center" vertical="center"/>
    </xf>
    <xf numFmtId="3" fontId="86" fillId="39" borderId="0" xfId="0" applyNumberFormat="1" applyFont="1" applyFill="1" applyBorder="1" applyAlignment="1">
      <alignment horizontal="center" vertical="center"/>
    </xf>
    <xf numFmtId="0" fontId="0" fillId="3" borderId="0" xfId="0" applyFill="1" applyBorder="1" applyAlignment="1">
      <alignment vertical="center"/>
    </xf>
    <xf numFmtId="0" fontId="7" fillId="3" borderId="0" xfId="0" applyFont="1" applyFill="1" applyBorder="1" applyAlignment="1">
      <alignment vertical="center"/>
    </xf>
    <xf numFmtId="183" fontId="7" fillId="0" borderId="30" xfId="0" applyNumberFormat="1" applyFont="1" applyFill="1" applyBorder="1" applyAlignment="1">
      <alignment horizontal="right" vertical="center" shrinkToFit="1"/>
    </xf>
    <xf numFmtId="183" fontId="7" fillId="0" borderId="31" xfId="0" applyNumberFormat="1" applyFont="1" applyFill="1" applyBorder="1" applyAlignment="1">
      <alignment horizontal="right" vertical="center" shrinkToFit="1"/>
    </xf>
    <xf numFmtId="183" fontId="0" fillId="0" borderId="31" xfId="0" applyNumberFormat="1" applyFont="1" applyFill="1" applyBorder="1" applyAlignment="1">
      <alignment horizontal="center" vertical="center" shrinkToFit="1"/>
    </xf>
    <xf numFmtId="183" fontId="7" fillId="0" borderId="31" xfId="0" applyNumberFormat="1" applyFont="1" applyFill="1" applyBorder="1" applyAlignment="1">
      <alignment horizontal="center" vertical="center" shrinkToFit="1"/>
    </xf>
    <xf numFmtId="3" fontId="7" fillId="0" borderId="31" xfId="0" applyNumberFormat="1" applyFont="1" applyBorder="1" applyAlignment="1">
      <alignment horizontal="right" vertical="center"/>
    </xf>
    <xf numFmtId="0" fontId="7" fillId="3" borderId="23" xfId="0" applyFont="1" applyFill="1" applyBorder="1" applyAlignment="1">
      <alignment vertical="center"/>
    </xf>
    <xf numFmtId="0" fontId="7" fillId="3" borderId="32" xfId="0" applyFont="1" applyFill="1" applyBorder="1" applyAlignment="1">
      <alignment vertical="center"/>
    </xf>
    <xf numFmtId="183" fontId="7" fillId="0" borderId="33" xfId="0" applyNumberFormat="1" applyFont="1" applyFill="1" applyBorder="1" applyAlignment="1">
      <alignment horizontal="right" vertical="center" shrinkToFit="1"/>
    </xf>
    <xf numFmtId="183" fontId="7" fillId="0" borderId="34" xfId="0" applyNumberFormat="1" applyFont="1" applyFill="1" applyBorder="1" applyAlignment="1">
      <alignment horizontal="right" vertical="center" shrinkToFit="1"/>
    </xf>
    <xf numFmtId="183" fontId="0" fillId="0" borderId="34" xfId="0" applyNumberFormat="1" applyFont="1" applyFill="1" applyBorder="1" applyAlignment="1">
      <alignment horizontal="center" vertical="center" shrinkToFit="1"/>
    </xf>
    <xf numFmtId="183" fontId="7" fillId="0" borderId="34" xfId="0" applyNumberFormat="1" applyFont="1" applyFill="1" applyBorder="1" applyAlignment="1">
      <alignment horizontal="center" vertical="center" shrinkToFit="1"/>
    </xf>
    <xf numFmtId="3" fontId="7" fillId="0" borderId="34" xfId="0" applyNumberFormat="1" applyFont="1" applyBorder="1" applyAlignment="1">
      <alignment horizontal="right" vertical="center"/>
    </xf>
    <xf numFmtId="0" fontId="7" fillId="3" borderId="35" xfId="0" applyFont="1" applyFill="1" applyBorder="1" applyAlignment="1">
      <alignment vertical="center"/>
    </xf>
    <xf numFmtId="0" fontId="7" fillId="0" borderId="34" xfId="0" applyFont="1" applyBorder="1" applyAlignment="1">
      <alignment horizontal="right" vertical="center"/>
    </xf>
    <xf numFmtId="0" fontId="7" fillId="3" borderId="36" xfId="0" applyFont="1" applyFill="1" applyBorder="1" applyAlignment="1">
      <alignment vertical="center"/>
    </xf>
    <xf numFmtId="0" fontId="7" fillId="3" borderId="37" xfId="0" applyFont="1" applyFill="1" applyBorder="1" applyAlignment="1">
      <alignment vertical="center"/>
    </xf>
    <xf numFmtId="0" fontId="0" fillId="3" borderId="21" xfId="0" applyFill="1" applyBorder="1" applyAlignment="1">
      <alignment vertical="center"/>
    </xf>
    <xf numFmtId="38" fontId="7" fillId="0" borderId="0" xfId="54" applyNumberFormat="1" applyFont="1" applyBorder="1" applyAlignment="1">
      <alignment vertical="center"/>
    </xf>
    <xf numFmtId="183" fontId="7" fillId="0" borderId="0" xfId="0" applyNumberFormat="1" applyFont="1" applyFill="1" applyBorder="1" applyAlignment="1">
      <alignment vertical="center" shrinkToFit="1"/>
    </xf>
    <xf numFmtId="183" fontId="7" fillId="33" borderId="0" xfId="0" applyNumberFormat="1" applyFont="1" applyFill="1" applyBorder="1" applyAlignment="1">
      <alignment vertical="center" shrinkToFit="1"/>
    </xf>
    <xf numFmtId="183" fontId="7" fillId="33" borderId="0" xfId="0" applyNumberFormat="1" applyFont="1" applyFill="1" applyBorder="1" applyAlignment="1">
      <alignment horizontal="right" vertical="center" shrinkToFit="1"/>
    </xf>
    <xf numFmtId="3" fontId="7" fillId="3" borderId="0" xfId="0" applyNumberFormat="1" applyFont="1" applyFill="1" applyBorder="1" applyAlignment="1">
      <alignment horizontal="right" vertical="center"/>
    </xf>
    <xf numFmtId="0" fontId="7" fillId="0" borderId="34" xfId="0" applyFont="1" applyFill="1" applyBorder="1" applyAlignment="1">
      <alignment horizontal="right" vertical="center"/>
    </xf>
    <xf numFmtId="3" fontId="7" fillId="0" borderId="34" xfId="0" applyNumberFormat="1" applyFont="1" applyFill="1" applyBorder="1" applyAlignment="1">
      <alignment horizontal="right" vertical="center"/>
    </xf>
    <xf numFmtId="0" fontId="7" fillId="0" borderId="0" xfId="0" applyFont="1" applyFill="1" applyBorder="1" applyAlignment="1">
      <alignment vertical="center"/>
    </xf>
    <xf numFmtId="0" fontId="7" fillId="33" borderId="0" xfId="0" applyFont="1" applyFill="1" applyBorder="1" applyAlignment="1">
      <alignment vertical="center"/>
    </xf>
    <xf numFmtId="3" fontId="7" fillId="33" borderId="0" xfId="0" applyNumberFormat="1" applyFont="1" applyFill="1" applyBorder="1" applyAlignment="1">
      <alignment vertical="center" shrinkToFit="1"/>
    </xf>
    <xf numFmtId="3" fontId="7" fillId="33" borderId="0" xfId="0" applyNumberFormat="1" applyFont="1" applyFill="1" applyBorder="1" applyAlignment="1">
      <alignment horizontal="right" vertical="center" shrinkToFit="1"/>
    </xf>
    <xf numFmtId="0" fontId="7" fillId="33" borderId="0" xfId="0" applyFont="1" applyFill="1" applyBorder="1" applyAlignment="1">
      <alignment horizontal="right" vertical="center"/>
    </xf>
    <xf numFmtId="3" fontId="7" fillId="33" borderId="0" xfId="0" applyNumberFormat="1" applyFont="1" applyFill="1" applyBorder="1" applyAlignment="1">
      <alignment horizontal="right" vertical="center"/>
    </xf>
    <xf numFmtId="176" fontId="7" fillId="0" borderId="33" xfId="46" applyNumberFormat="1" applyFont="1" applyBorder="1" applyAlignment="1">
      <alignment vertical="center"/>
    </xf>
    <xf numFmtId="176" fontId="7" fillId="0" borderId="34" xfId="46" applyNumberFormat="1" applyFont="1" applyBorder="1" applyAlignment="1">
      <alignment vertical="center"/>
    </xf>
    <xf numFmtId="176" fontId="7" fillId="0" borderId="34" xfId="46" applyNumberFormat="1" applyFont="1" applyBorder="1" applyAlignment="1">
      <alignment horizontal="right" vertical="center"/>
    </xf>
    <xf numFmtId="10" fontId="7" fillId="0" borderId="33" xfId="46" applyNumberFormat="1" applyFont="1" applyBorder="1" applyAlignment="1">
      <alignment vertical="center"/>
    </xf>
    <xf numFmtId="10" fontId="7" fillId="0" borderId="34" xfId="46" applyNumberFormat="1" applyFont="1" applyBorder="1" applyAlignment="1">
      <alignment vertical="center"/>
    </xf>
    <xf numFmtId="10" fontId="7" fillId="0" borderId="34" xfId="46" applyNumberFormat="1" applyFont="1" applyBorder="1" applyAlignment="1">
      <alignment horizontal="right" vertical="center"/>
    </xf>
    <xf numFmtId="38" fontId="9" fillId="4" borderId="23" xfId="54" applyFont="1" applyFill="1" applyBorder="1" applyAlignment="1">
      <alignment vertical="center"/>
    </xf>
    <xf numFmtId="38" fontId="9" fillId="4" borderId="38" xfId="54" applyFont="1" applyFill="1" applyBorder="1" applyAlignment="1">
      <alignment horizontal="right" vertical="center"/>
    </xf>
    <xf numFmtId="181" fontId="9" fillId="4" borderId="39" xfId="54" applyNumberFormat="1" applyFont="1" applyFill="1" applyBorder="1" applyAlignment="1">
      <alignment horizontal="right" vertical="center"/>
    </xf>
    <xf numFmtId="181" fontId="9" fillId="4" borderId="38" xfId="54" applyNumberFormat="1" applyFont="1" applyFill="1" applyBorder="1" applyAlignment="1">
      <alignment horizontal="right" vertical="center"/>
    </xf>
    <xf numFmtId="0" fontId="84" fillId="4" borderId="32" xfId="0" applyFont="1" applyFill="1" applyBorder="1" applyAlignment="1">
      <alignment horizontal="center" vertical="center" wrapText="1"/>
    </xf>
    <xf numFmtId="38" fontId="9" fillId="4" borderId="23" xfId="54" applyFont="1" applyFill="1" applyBorder="1" applyAlignment="1">
      <alignment vertical="center"/>
    </xf>
    <xf numFmtId="38" fontId="9" fillId="5" borderId="23" xfId="54" applyFont="1" applyFill="1" applyBorder="1" applyAlignment="1">
      <alignment vertical="center"/>
    </xf>
    <xf numFmtId="38" fontId="9" fillId="5" borderId="38" xfId="54" applyFont="1" applyFill="1" applyBorder="1" applyAlignment="1">
      <alignment horizontal="right" vertical="center"/>
    </xf>
    <xf numFmtId="181" fontId="9" fillId="5" borderId="39" xfId="54" applyNumberFormat="1" applyFont="1" applyFill="1" applyBorder="1" applyAlignment="1">
      <alignment horizontal="right" vertical="center"/>
    </xf>
    <xf numFmtId="181" fontId="9" fillId="5" borderId="38" xfId="54" applyNumberFormat="1" applyFont="1" applyFill="1" applyBorder="1" applyAlignment="1">
      <alignment horizontal="right" vertical="center"/>
    </xf>
    <xf numFmtId="0" fontId="84" fillId="5" borderId="32" xfId="0" applyFont="1" applyFill="1" applyBorder="1" applyAlignment="1">
      <alignment horizontal="center" vertical="center" wrapText="1"/>
    </xf>
    <xf numFmtId="38" fontId="9" fillId="6" borderId="23" xfId="54" applyFont="1" applyFill="1" applyBorder="1" applyAlignment="1">
      <alignment vertical="center"/>
    </xf>
    <xf numFmtId="38" fontId="9" fillId="6" borderId="38" xfId="54" applyFont="1" applyFill="1" applyBorder="1" applyAlignment="1">
      <alignment horizontal="right" vertical="center"/>
    </xf>
    <xf numFmtId="181" fontId="9" fillId="6" borderId="39" xfId="54" applyNumberFormat="1" applyFont="1" applyFill="1" applyBorder="1" applyAlignment="1">
      <alignment horizontal="right" vertical="center"/>
    </xf>
    <xf numFmtId="181" fontId="9" fillId="6" borderId="38" xfId="54" applyNumberFormat="1" applyFont="1" applyFill="1" applyBorder="1" applyAlignment="1">
      <alignment horizontal="right" vertical="center"/>
    </xf>
    <xf numFmtId="0" fontId="84" fillId="6" borderId="32" xfId="0" applyFont="1" applyFill="1" applyBorder="1" applyAlignment="1">
      <alignment horizontal="center" vertical="center" wrapText="1"/>
    </xf>
    <xf numFmtId="38" fontId="9" fillId="37" borderId="23" xfId="54" applyFont="1" applyFill="1" applyBorder="1" applyAlignment="1">
      <alignment vertical="center"/>
    </xf>
    <xf numFmtId="38" fontId="9" fillId="37" borderId="38" xfId="54" applyFont="1" applyFill="1" applyBorder="1" applyAlignment="1">
      <alignment horizontal="right" vertical="center"/>
    </xf>
    <xf numFmtId="181" fontId="9" fillId="37" borderId="39" xfId="54" applyNumberFormat="1" applyFont="1" applyFill="1" applyBorder="1" applyAlignment="1">
      <alignment horizontal="right" vertical="center"/>
    </xf>
    <xf numFmtId="181" fontId="9" fillId="37" borderId="38" xfId="54" applyNumberFormat="1" applyFont="1" applyFill="1" applyBorder="1" applyAlignment="1">
      <alignment horizontal="right" vertical="center"/>
    </xf>
    <xf numFmtId="0" fontId="84" fillId="37" borderId="32" xfId="0" applyFont="1" applyFill="1" applyBorder="1" applyAlignment="1">
      <alignment horizontal="center" vertical="center" wrapText="1"/>
    </xf>
    <xf numFmtId="38" fontId="9" fillId="37" borderId="23" xfId="54" applyFont="1" applyFill="1" applyBorder="1" applyAlignment="1">
      <alignment horizontal="right" vertical="center"/>
    </xf>
    <xf numFmtId="38" fontId="9" fillId="35" borderId="23" xfId="54" applyFont="1" applyFill="1" applyBorder="1" applyAlignment="1">
      <alignment vertical="center"/>
    </xf>
    <xf numFmtId="38" fontId="9" fillId="35" borderId="38" xfId="54" applyFont="1" applyFill="1" applyBorder="1" applyAlignment="1">
      <alignment horizontal="right" vertical="center"/>
    </xf>
    <xf numFmtId="181" fontId="9" fillId="35" borderId="39" xfId="54" applyNumberFormat="1" applyFont="1" applyFill="1" applyBorder="1" applyAlignment="1">
      <alignment horizontal="right" vertical="center"/>
    </xf>
    <xf numFmtId="181" fontId="9" fillId="35" borderId="38" xfId="54" applyNumberFormat="1" applyFont="1" applyFill="1" applyBorder="1" applyAlignment="1">
      <alignment horizontal="right" vertical="center"/>
    </xf>
    <xf numFmtId="0" fontId="84" fillId="35" borderId="32" xfId="0" applyFont="1" applyFill="1" applyBorder="1" applyAlignment="1">
      <alignment horizontal="center" vertical="center" wrapText="1"/>
    </xf>
    <xf numFmtId="38" fontId="9" fillId="35" borderId="25" xfId="54" applyFont="1" applyFill="1" applyBorder="1" applyAlignment="1">
      <alignment vertical="center"/>
    </xf>
    <xf numFmtId="181" fontId="9" fillId="35" borderId="40" xfId="54" applyNumberFormat="1" applyFont="1" applyFill="1" applyBorder="1" applyAlignment="1">
      <alignment horizontal="right" vertical="center"/>
    </xf>
    <xf numFmtId="0" fontId="84" fillId="35" borderId="36" xfId="0" applyFont="1" applyFill="1" applyBorder="1" applyAlignment="1">
      <alignment horizontal="center" vertical="center" wrapText="1"/>
    </xf>
    <xf numFmtId="38" fontId="9" fillId="35" borderId="41" xfId="54" applyFont="1" applyFill="1" applyBorder="1" applyAlignment="1">
      <alignment horizontal="right" vertical="center"/>
    </xf>
    <xf numFmtId="38" fontId="9" fillId="35" borderId="25" xfId="54" applyFont="1" applyFill="1" applyBorder="1" applyAlignment="1">
      <alignment horizontal="right" vertical="center"/>
    </xf>
    <xf numFmtId="38" fontId="8" fillId="5" borderId="25" xfId="54" applyFont="1" applyFill="1" applyBorder="1" applyAlignment="1">
      <alignment vertical="center"/>
    </xf>
    <xf numFmtId="38" fontId="8" fillId="5" borderId="42" xfId="54" applyFont="1" applyFill="1" applyBorder="1" applyAlignment="1">
      <alignment horizontal="right" vertical="center"/>
    </xf>
    <xf numFmtId="38" fontId="8" fillId="5" borderId="43" xfId="54" applyFont="1" applyFill="1" applyBorder="1" applyAlignment="1">
      <alignment horizontal="right" vertical="center"/>
    </xf>
    <xf numFmtId="176" fontId="8" fillId="5" borderId="43" xfId="46" applyNumberFormat="1" applyFont="1" applyFill="1" applyBorder="1" applyAlignment="1">
      <alignment horizontal="right" vertical="center"/>
    </xf>
    <xf numFmtId="181" fontId="8" fillId="5" borderId="44" xfId="54" applyNumberFormat="1" applyFont="1" applyFill="1" applyBorder="1" applyAlignment="1">
      <alignment horizontal="right" vertical="center"/>
    </xf>
    <xf numFmtId="181" fontId="8" fillId="5" borderId="42" xfId="54" applyNumberFormat="1" applyFont="1" applyFill="1" applyBorder="1" applyAlignment="1">
      <alignment horizontal="right" vertical="center"/>
    </xf>
    <xf numFmtId="182" fontId="8" fillId="5" borderId="43" xfId="46" applyNumberFormat="1" applyFont="1" applyFill="1" applyBorder="1" applyAlignment="1">
      <alignment horizontal="right" vertical="center"/>
    </xf>
    <xf numFmtId="0" fontId="87" fillId="5" borderId="45" xfId="0" applyFont="1" applyFill="1" applyBorder="1" applyAlignment="1">
      <alignment horizontal="center" vertical="center" wrapText="1"/>
    </xf>
    <xf numFmtId="181" fontId="24" fillId="21" borderId="38" xfId="54" applyNumberFormat="1" applyFont="1" applyFill="1" applyBorder="1" applyAlignment="1">
      <alignment horizontal="center" vertical="center" wrapText="1"/>
    </xf>
    <xf numFmtId="182" fontId="25" fillId="21" borderId="22" xfId="54" applyNumberFormat="1" applyFont="1" applyFill="1" applyBorder="1" applyAlignment="1">
      <alignment horizontal="center" vertical="center" wrapText="1"/>
    </xf>
    <xf numFmtId="0" fontId="0" fillId="33" borderId="0" xfId="72" applyFont="1" applyFill="1" applyBorder="1" applyAlignment="1">
      <alignment vertical="top" wrapText="1"/>
      <protection/>
    </xf>
    <xf numFmtId="0" fontId="16" fillId="21" borderId="22" xfId="0" applyFont="1" applyFill="1" applyBorder="1" applyAlignment="1">
      <alignment horizontal="center" vertical="center" wrapText="1"/>
    </xf>
    <xf numFmtId="0" fontId="0" fillId="0" borderId="0" xfId="0" applyAlignment="1">
      <alignment horizontal="right" vertical="center"/>
    </xf>
    <xf numFmtId="3" fontId="9" fillId="22" borderId="0" xfId="0" applyNumberFormat="1" applyFont="1" applyFill="1" applyBorder="1" applyAlignment="1">
      <alignment horizontal="centerContinuous" vertical="center"/>
    </xf>
    <xf numFmtId="3" fontId="78" fillId="24" borderId="0" xfId="0" applyNumberFormat="1" applyFont="1" applyFill="1" applyBorder="1" applyAlignment="1">
      <alignment horizontal="centerContinuous" vertical="center"/>
    </xf>
    <xf numFmtId="0" fontId="0" fillId="3" borderId="23" xfId="0" applyFill="1" applyBorder="1" applyAlignment="1">
      <alignment vertical="center"/>
    </xf>
    <xf numFmtId="0" fontId="7" fillId="0" borderId="37" xfId="0" applyFont="1" applyBorder="1" applyAlignment="1">
      <alignment vertical="center"/>
    </xf>
    <xf numFmtId="0" fontId="7" fillId="0" borderId="0" xfId="0" applyFont="1" applyAlignment="1">
      <alignment horizontal="left" vertical="center"/>
    </xf>
    <xf numFmtId="3" fontId="7" fillId="0" borderId="36" xfId="0" applyNumberFormat="1" applyFont="1" applyFill="1" applyBorder="1" applyAlignment="1">
      <alignment vertical="center"/>
    </xf>
    <xf numFmtId="0" fontId="7" fillId="0" borderId="0" xfId="0" applyFont="1" applyAlignment="1">
      <alignment horizontal="left" vertical="center" wrapText="1"/>
    </xf>
    <xf numFmtId="0" fontId="27" fillId="4" borderId="20" xfId="0" applyFont="1" applyFill="1" applyBorder="1" applyAlignment="1">
      <alignment vertical="center" wrapText="1"/>
    </xf>
    <xf numFmtId="0" fontId="11" fillId="4" borderId="20" xfId="0" applyFont="1" applyFill="1" applyBorder="1" applyAlignment="1">
      <alignment vertical="center" shrinkToFit="1"/>
    </xf>
    <xf numFmtId="0" fontId="11" fillId="4" borderId="22" xfId="0" applyFont="1" applyFill="1" applyBorder="1" applyAlignment="1">
      <alignment vertical="center" shrinkToFit="1"/>
    </xf>
    <xf numFmtId="0" fontId="27" fillId="4" borderId="22" xfId="0" applyFont="1" applyFill="1" applyBorder="1" applyAlignment="1">
      <alignment vertical="center" wrapText="1"/>
    </xf>
    <xf numFmtId="0" fontId="11" fillId="5" borderId="22" xfId="0" applyFont="1" applyFill="1" applyBorder="1" applyAlignment="1">
      <alignment vertical="center" shrinkToFit="1"/>
    </xf>
    <xf numFmtId="0" fontId="11" fillId="5" borderId="24" xfId="0" applyFont="1" applyFill="1" applyBorder="1" applyAlignment="1">
      <alignment vertical="center" shrinkToFit="1"/>
    </xf>
    <xf numFmtId="0" fontId="11" fillId="6" borderId="22" xfId="0" applyFont="1" applyFill="1" applyBorder="1" applyAlignment="1">
      <alignment vertical="center" shrinkToFit="1"/>
    </xf>
    <xf numFmtId="0" fontId="27" fillId="6" borderId="22" xfId="0" applyFont="1" applyFill="1" applyBorder="1" applyAlignment="1">
      <alignment vertical="center" wrapText="1"/>
    </xf>
    <xf numFmtId="0" fontId="11" fillId="34" borderId="22" xfId="0" applyFont="1" applyFill="1" applyBorder="1" applyAlignment="1">
      <alignment vertical="center" shrinkToFit="1"/>
    </xf>
    <xf numFmtId="0" fontId="11" fillId="35" borderId="22" xfId="0" applyFont="1" applyFill="1" applyBorder="1" applyAlignment="1">
      <alignment vertical="center" shrinkToFit="1"/>
    </xf>
    <xf numFmtId="0" fontId="11" fillId="35" borderId="23" xfId="0" applyFont="1" applyFill="1" applyBorder="1" applyAlignment="1">
      <alignment vertical="center" shrinkToFit="1"/>
    </xf>
    <xf numFmtId="0" fontId="11" fillId="35" borderId="32" xfId="0" applyFont="1" applyFill="1" applyBorder="1" applyAlignment="1">
      <alignment vertical="center" shrinkToFit="1"/>
    </xf>
    <xf numFmtId="0" fontId="11" fillId="35" borderId="46" xfId="0" applyFont="1" applyFill="1" applyBorder="1" applyAlignment="1">
      <alignment vertical="center" shrinkToFit="1"/>
    </xf>
    <xf numFmtId="0" fontId="27" fillId="35" borderId="22" xfId="0" applyFont="1" applyFill="1" applyBorder="1" applyAlignment="1">
      <alignment vertical="center" wrapText="1"/>
    </xf>
    <xf numFmtId="0" fontId="8" fillId="33" borderId="24" xfId="0" applyFont="1" applyFill="1" applyBorder="1" applyAlignment="1">
      <alignment horizontal="center" vertical="center"/>
    </xf>
    <xf numFmtId="0" fontId="29" fillId="4" borderId="22" xfId="0" applyFont="1" applyFill="1" applyBorder="1" applyAlignment="1">
      <alignment vertical="center" shrinkToFit="1"/>
    </xf>
    <xf numFmtId="0" fontId="29" fillId="6" borderId="22" xfId="0" applyFont="1" applyFill="1" applyBorder="1" applyAlignment="1">
      <alignment vertical="center" shrinkToFit="1"/>
    </xf>
    <xf numFmtId="0" fontId="84" fillId="0" borderId="0" xfId="0" applyFont="1" applyAlignment="1">
      <alignment horizontal="left" vertical="center"/>
    </xf>
    <xf numFmtId="0" fontId="10" fillId="36" borderId="0" xfId="0" applyFont="1" applyFill="1" applyBorder="1" applyAlignment="1">
      <alignment horizontal="center" vertical="center" wrapText="1"/>
    </xf>
    <xf numFmtId="0" fontId="0" fillId="33" borderId="0" xfId="72" applyFont="1" applyFill="1" applyBorder="1" applyAlignment="1">
      <alignment vertical="top" wrapText="1"/>
      <protection/>
    </xf>
    <xf numFmtId="0" fontId="27" fillId="4" borderId="22" xfId="0" applyFont="1" applyFill="1" applyBorder="1" applyAlignment="1">
      <alignment vertical="center" shrinkToFit="1"/>
    </xf>
    <xf numFmtId="0" fontId="13" fillId="4" borderId="22" xfId="0" applyFont="1" applyFill="1" applyBorder="1" applyAlignment="1">
      <alignment vertical="center" wrapText="1"/>
    </xf>
    <xf numFmtId="0" fontId="27" fillId="34" borderId="22" xfId="0" applyFont="1" applyFill="1" applyBorder="1" applyAlignment="1">
      <alignment vertical="center" shrinkToFit="1"/>
    </xf>
    <xf numFmtId="0" fontId="13" fillId="34" borderId="22" xfId="0" applyFont="1" applyFill="1" applyBorder="1" applyAlignment="1">
      <alignment vertical="center" wrapText="1"/>
    </xf>
    <xf numFmtId="0" fontId="10" fillId="36" borderId="0" xfId="0" applyFont="1" applyFill="1" applyBorder="1" applyAlignment="1">
      <alignment horizontal="center" vertical="center" shrinkToFit="1"/>
    </xf>
    <xf numFmtId="0" fontId="10" fillId="36" borderId="47" xfId="0" applyFont="1" applyFill="1" applyBorder="1" applyAlignment="1">
      <alignment vertical="center" wrapText="1"/>
    </xf>
    <xf numFmtId="0" fontId="14" fillId="4" borderId="22" xfId="0" applyFont="1" applyFill="1" applyBorder="1" applyAlignment="1">
      <alignment vertical="center" shrinkToFit="1"/>
    </xf>
    <xf numFmtId="0" fontId="14" fillId="35" borderId="24" xfId="0" applyFont="1" applyFill="1" applyBorder="1" applyAlignment="1">
      <alignment vertical="center" shrinkToFit="1"/>
    </xf>
    <xf numFmtId="181" fontId="9" fillId="35" borderId="41" xfId="54" applyNumberFormat="1" applyFont="1" applyFill="1" applyBorder="1" applyAlignment="1">
      <alignment horizontal="right" vertical="center"/>
    </xf>
    <xf numFmtId="182" fontId="9" fillId="35" borderId="24" xfId="46" applyNumberFormat="1" applyFont="1" applyFill="1" applyBorder="1" applyAlignment="1">
      <alignment horizontal="right" vertical="center"/>
    </xf>
    <xf numFmtId="0" fontId="14" fillId="35" borderId="24" xfId="0" applyFont="1" applyFill="1" applyBorder="1" applyAlignment="1">
      <alignment vertical="center" wrapText="1" shrinkToFit="1"/>
    </xf>
    <xf numFmtId="0" fontId="8" fillId="5" borderId="48" xfId="0" applyFont="1" applyFill="1" applyBorder="1" applyAlignment="1">
      <alignment horizontal="centerContinuous" vertical="center"/>
    </xf>
    <xf numFmtId="0" fontId="25" fillId="21" borderId="49" xfId="0" applyFont="1" applyFill="1" applyBorder="1" applyAlignment="1">
      <alignment horizontal="centerContinuous" vertical="center" wrapText="1"/>
    </xf>
    <xf numFmtId="0" fontId="88" fillId="21" borderId="20" xfId="0" applyFont="1" applyFill="1" applyBorder="1" applyAlignment="1">
      <alignment horizontal="centerContinuous" vertical="center"/>
    </xf>
    <xf numFmtId="176" fontId="88" fillId="21" borderId="20" xfId="46" applyNumberFormat="1" applyFont="1" applyFill="1" applyBorder="1" applyAlignment="1">
      <alignment horizontal="centerContinuous" vertical="center"/>
    </xf>
    <xf numFmtId="181" fontId="88" fillId="21" borderId="50" xfId="54" applyNumberFormat="1" applyFont="1" applyFill="1" applyBorder="1" applyAlignment="1">
      <alignment horizontal="centerContinuous" vertical="center"/>
    </xf>
    <xf numFmtId="181" fontId="88" fillId="21" borderId="49" xfId="54" applyNumberFormat="1" applyFont="1" applyFill="1" applyBorder="1" applyAlignment="1">
      <alignment horizontal="centerContinuous" vertical="center"/>
    </xf>
    <xf numFmtId="182" fontId="88" fillId="21" borderId="20" xfId="46" applyNumberFormat="1" applyFont="1" applyFill="1" applyBorder="1" applyAlignment="1">
      <alignment horizontal="centerContinuous" vertical="center"/>
    </xf>
    <xf numFmtId="0" fontId="0" fillId="33" borderId="0" xfId="72" applyFont="1" applyFill="1" applyBorder="1" applyAlignment="1">
      <alignment vertical="top" wrapText="1"/>
      <protection/>
    </xf>
    <xf numFmtId="0" fontId="0" fillId="33" borderId="0" xfId="72" applyFont="1" applyFill="1" applyBorder="1" applyAlignment="1">
      <alignment vertical="top" wrapText="1"/>
      <protection/>
    </xf>
    <xf numFmtId="0" fontId="0" fillId="33" borderId="0" xfId="72" applyFont="1" applyFill="1" applyBorder="1" applyAlignment="1">
      <alignment wrapText="1"/>
      <protection/>
    </xf>
    <xf numFmtId="0" fontId="0" fillId="33" borderId="0" xfId="0" applyFont="1" applyFill="1" applyAlignment="1">
      <alignment vertical="center" wrapText="1"/>
    </xf>
    <xf numFmtId="0" fontId="0" fillId="33" borderId="0" xfId="72" applyFont="1" applyFill="1" applyBorder="1" applyAlignment="1">
      <alignment vertical="top" wrapText="1"/>
      <protection/>
    </xf>
    <xf numFmtId="0" fontId="0" fillId="33" borderId="0" xfId="0" applyFont="1" applyFill="1" applyAlignment="1">
      <alignment vertical="center"/>
    </xf>
    <xf numFmtId="0" fontId="89" fillId="40" borderId="51" xfId="0" applyFont="1" applyFill="1" applyBorder="1" applyAlignment="1">
      <alignment horizontal="center" vertical="center" textRotation="255" wrapText="1"/>
    </xf>
    <xf numFmtId="0" fontId="89" fillId="40" borderId="47" xfId="0" applyFont="1" applyFill="1" applyBorder="1" applyAlignment="1">
      <alignment horizontal="center" vertical="center" textRotation="255" wrapText="1"/>
    </xf>
    <xf numFmtId="0" fontId="89" fillId="40" borderId="52" xfId="0" applyFont="1" applyFill="1" applyBorder="1" applyAlignment="1">
      <alignment horizontal="center" vertical="center" textRotation="255" wrapText="1"/>
    </xf>
    <xf numFmtId="0" fontId="89" fillId="39" borderId="53" xfId="0" applyFont="1" applyFill="1" applyBorder="1" applyAlignment="1">
      <alignment horizontal="center" vertical="center" textRotation="255" shrinkToFit="1"/>
    </xf>
    <xf numFmtId="0" fontId="89" fillId="39" borderId="0" xfId="0" applyFont="1" applyFill="1" applyBorder="1" applyAlignment="1">
      <alignment horizontal="center" vertical="center" textRotation="255" shrinkToFit="1"/>
    </xf>
    <xf numFmtId="0" fontId="90" fillId="23" borderId="54" xfId="0" applyFont="1" applyFill="1" applyBorder="1" applyAlignment="1">
      <alignment horizontal="center" vertical="center" textRotation="255" wrapText="1"/>
    </xf>
    <xf numFmtId="0" fontId="89" fillId="23" borderId="29" xfId="0" applyFont="1" applyFill="1" applyBorder="1" applyAlignment="1">
      <alignment horizontal="center" vertical="center" textRotation="255" wrapText="1"/>
    </xf>
    <xf numFmtId="0" fontId="89" fillId="23" borderId="55" xfId="0" applyFont="1" applyFill="1" applyBorder="1" applyAlignment="1">
      <alignment horizontal="center" vertical="center" textRotation="255" wrapText="1"/>
    </xf>
    <xf numFmtId="0" fontId="89" fillId="24" borderId="48" xfId="0" applyFont="1" applyFill="1" applyBorder="1" applyAlignment="1">
      <alignment horizontal="center" vertical="center" textRotation="255" shrinkToFit="1"/>
    </xf>
    <xf numFmtId="0" fontId="89" fillId="24" borderId="29" xfId="0" applyFont="1" applyFill="1" applyBorder="1" applyAlignment="1">
      <alignment horizontal="center" vertical="center" textRotation="255" shrinkToFit="1"/>
    </xf>
    <xf numFmtId="0" fontId="89" fillId="24" borderId="56" xfId="0" applyFont="1" applyFill="1" applyBorder="1" applyAlignment="1">
      <alignment horizontal="center" vertical="center" textRotation="255" shrinkToFit="1"/>
    </xf>
    <xf numFmtId="0" fontId="16" fillId="21" borderId="20" xfId="0" applyFont="1" applyFill="1" applyBorder="1" applyAlignment="1">
      <alignment horizontal="center" vertical="center" wrapText="1"/>
    </xf>
    <xf numFmtId="0" fontId="16" fillId="21" borderId="22" xfId="0" applyFont="1" applyFill="1" applyBorder="1" applyAlignment="1">
      <alignment horizontal="center" vertical="center" wrapText="1"/>
    </xf>
    <xf numFmtId="0" fontId="89" fillId="22" borderId="57" xfId="0" applyFont="1" applyFill="1" applyBorder="1" applyAlignment="1">
      <alignment horizontal="center" vertical="center" textRotation="255" wrapText="1"/>
    </xf>
    <xf numFmtId="0" fontId="89" fillId="22" borderId="47" xfId="0" applyFont="1" applyFill="1" applyBorder="1" applyAlignment="1">
      <alignment horizontal="center" vertical="center" textRotation="255" wrapText="1"/>
    </xf>
    <xf numFmtId="0" fontId="89" fillId="22" borderId="52" xfId="0" applyFont="1" applyFill="1" applyBorder="1" applyAlignment="1">
      <alignment horizontal="center" vertical="center" textRotation="255" wrapText="1"/>
    </xf>
    <xf numFmtId="0" fontId="16" fillId="21" borderId="29" xfId="0" applyFont="1" applyFill="1" applyBorder="1" applyAlignment="1">
      <alignment horizontal="center" vertical="center" wrapText="1"/>
    </xf>
    <xf numFmtId="0" fontId="16" fillId="21" borderId="55" xfId="0" applyFont="1" applyFill="1" applyBorder="1" applyAlignment="1">
      <alignment horizontal="center" vertical="center" wrapText="1"/>
    </xf>
    <xf numFmtId="0" fontId="16" fillId="21" borderId="21" xfId="0" applyFont="1" applyFill="1" applyBorder="1" applyAlignment="1">
      <alignment horizontal="center" vertical="center" wrapText="1"/>
    </xf>
    <xf numFmtId="0" fontId="16" fillId="21" borderId="23" xfId="0" applyFont="1" applyFill="1" applyBorder="1" applyAlignment="1">
      <alignment horizontal="center" vertical="center" wrapText="1"/>
    </xf>
    <xf numFmtId="0" fontId="16" fillId="21" borderId="28" xfId="0" applyFont="1" applyFill="1" applyBorder="1" applyAlignment="1">
      <alignment horizontal="center" vertical="center" wrapText="1"/>
    </xf>
    <xf numFmtId="0" fontId="89" fillId="21" borderId="20" xfId="0" applyFont="1" applyFill="1" applyBorder="1" applyAlignment="1">
      <alignment horizontal="center" vertical="center" wrapText="1"/>
    </xf>
    <xf numFmtId="0" fontId="89" fillId="21" borderId="22" xfId="0" applyFont="1" applyFill="1" applyBorder="1" applyAlignment="1">
      <alignment horizontal="center" vertical="center" wrapText="1"/>
    </xf>
    <xf numFmtId="3" fontId="14" fillId="35" borderId="28" xfId="0" applyNumberFormat="1" applyFont="1" applyFill="1" applyBorder="1" applyAlignment="1">
      <alignment horizontal="center" vertical="center" wrapText="1"/>
    </xf>
    <xf numFmtId="3" fontId="19" fillId="41" borderId="0" xfId="0" applyNumberFormat="1" applyFont="1" applyFill="1" applyBorder="1" applyAlignment="1">
      <alignment horizontal="center" vertical="center" wrapText="1"/>
    </xf>
    <xf numFmtId="3" fontId="14" fillId="42" borderId="29" xfId="0" applyNumberFormat="1" applyFont="1" applyFill="1" applyBorder="1" applyAlignment="1">
      <alignment horizontal="center" vertical="center" wrapText="1"/>
    </xf>
    <xf numFmtId="3" fontId="9" fillId="42" borderId="29" xfId="0" applyNumberFormat="1" applyFont="1" applyFill="1" applyBorder="1" applyAlignment="1">
      <alignment horizontal="center" vertical="center"/>
    </xf>
    <xf numFmtId="3" fontId="14" fillId="42" borderId="28" xfId="0" applyNumberFormat="1" applyFont="1" applyFill="1" applyBorder="1" applyAlignment="1">
      <alignment horizontal="center" vertical="center" wrapText="1"/>
    </xf>
    <xf numFmtId="3" fontId="9" fillId="42" borderId="28" xfId="0" applyNumberFormat="1" applyFont="1" applyFill="1" applyBorder="1" applyAlignment="1">
      <alignment horizontal="center" vertical="center" wrapText="1"/>
    </xf>
    <xf numFmtId="3" fontId="9" fillId="42" borderId="28" xfId="0" applyNumberFormat="1" applyFont="1" applyFill="1" applyBorder="1" applyAlignment="1">
      <alignment horizontal="center" vertical="center"/>
    </xf>
    <xf numFmtId="0" fontId="7" fillId="42" borderId="28" xfId="0" applyFont="1" applyFill="1" applyBorder="1" applyAlignment="1">
      <alignment vertical="center" wrapText="1"/>
    </xf>
    <xf numFmtId="3" fontId="14" fillId="10" borderId="28" xfId="0" applyNumberFormat="1" applyFont="1" applyFill="1" applyBorder="1" applyAlignment="1">
      <alignment horizontal="center" vertical="center" wrapText="1"/>
    </xf>
    <xf numFmtId="3" fontId="9" fillId="10" borderId="28" xfId="0" applyNumberFormat="1" applyFont="1" applyFill="1" applyBorder="1" applyAlignment="1">
      <alignment horizontal="center" vertical="center" wrapText="1"/>
    </xf>
    <xf numFmtId="0" fontId="0" fillId="0" borderId="28" xfId="0" applyBorder="1" applyAlignment="1">
      <alignment horizontal="center" vertical="center" wrapText="1"/>
    </xf>
    <xf numFmtId="3" fontId="9" fillId="36" borderId="29" xfId="0" applyNumberFormat="1" applyFont="1" applyFill="1" applyBorder="1" applyAlignment="1">
      <alignment horizontal="center" vertical="center" wrapText="1"/>
    </xf>
    <xf numFmtId="3" fontId="9" fillId="36" borderId="28" xfId="0" applyNumberFormat="1" applyFont="1" applyFill="1" applyBorder="1" applyAlignment="1">
      <alignment horizontal="center" vertical="center" wrapText="1"/>
    </xf>
    <xf numFmtId="3" fontId="14" fillId="36" borderId="28" xfId="0" applyNumberFormat="1" applyFont="1" applyFill="1" applyBorder="1" applyAlignment="1">
      <alignment horizontal="center" vertical="center" wrapText="1"/>
    </xf>
    <xf numFmtId="3" fontId="9" fillId="36" borderId="28" xfId="0" applyNumberFormat="1" applyFont="1" applyFill="1" applyBorder="1" applyAlignment="1">
      <alignment horizontal="center" vertical="center"/>
    </xf>
    <xf numFmtId="3" fontId="13" fillId="36" borderId="28" xfId="0" applyNumberFormat="1" applyFont="1" applyFill="1" applyBorder="1" applyAlignment="1">
      <alignment horizontal="center" vertical="center" wrapText="1"/>
    </xf>
    <xf numFmtId="3" fontId="11" fillId="36" borderId="28" xfId="0" applyNumberFormat="1" applyFont="1" applyFill="1" applyBorder="1" applyAlignment="1">
      <alignment horizontal="center" vertical="center" wrapText="1"/>
    </xf>
    <xf numFmtId="0" fontId="11" fillId="36" borderId="28" xfId="0" applyFont="1" applyFill="1" applyBorder="1" applyAlignment="1">
      <alignment vertical="center"/>
    </xf>
    <xf numFmtId="3" fontId="14" fillId="36" borderId="28" xfId="0" applyNumberFormat="1" applyFont="1" applyFill="1" applyBorder="1" applyAlignment="1">
      <alignment horizontal="center" vertical="center"/>
    </xf>
    <xf numFmtId="3" fontId="9" fillId="43" borderId="28" xfId="0" applyNumberFormat="1" applyFont="1" applyFill="1" applyBorder="1" applyAlignment="1">
      <alignment horizontal="center" vertical="center" wrapText="1"/>
    </xf>
    <xf numFmtId="3" fontId="9" fillId="43" borderId="28" xfId="0" applyNumberFormat="1" applyFont="1" applyFill="1" applyBorder="1" applyAlignment="1">
      <alignment horizontal="center" vertical="center"/>
    </xf>
    <xf numFmtId="3" fontId="14" fillId="43" borderId="28" xfId="0" applyNumberFormat="1" applyFont="1" applyFill="1" applyBorder="1" applyAlignment="1">
      <alignment horizontal="center" vertical="center" wrapText="1"/>
    </xf>
    <xf numFmtId="3" fontId="14" fillId="43" borderId="29" xfId="0" applyNumberFormat="1" applyFont="1" applyFill="1" applyBorder="1" applyAlignment="1">
      <alignment horizontal="center" vertical="center" wrapText="1"/>
    </xf>
    <xf numFmtId="3" fontId="9" fillId="43" borderId="29" xfId="0" applyNumberFormat="1" applyFont="1" applyFill="1" applyBorder="1" applyAlignment="1">
      <alignment horizontal="center" vertical="center" wrapText="1"/>
    </xf>
    <xf numFmtId="0" fontId="0" fillId="0" borderId="28" xfId="0" applyBorder="1" applyAlignment="1">
      <alignment horizontal="center" vertical="center"/>
    </xf>
    <xf numFmtId="3" fontId="14" fillId="44" borderId="28" xfId="0" applyNumberFormat="1" applyFont="1" applyFill="1" applyBorder="1" applyAlignment="1">
      <alignment horizontal="center" vertical="center"/>
    </xf>
    <xf numFmtId="3" fontId="9" fillId="44" borderId="28" xfId="0" applyNumberFormat="1" applyFont="1" applyFill="1" applyBorder="1" applyAlignment="1">
      <alignment horizontal="center" vertical="center"/>
    </xf>
    <xf numFmtId="3" fontId="9" fillId="44" borderId="29" xfId="0" applyNumberFormat="1" applyFont="1" applyFill="1" applyBorder="1" applyAlignment="1">
      <alignment horizontal="center" vertical="center" wrapText="1"/>
    </xf>
    <xf numFmtId="3" fontId="9" fillId="44" borderId="28" xfId="0" applyNumberFormat="1" applyFont="1" applyFill="1" applyBorder="1" applyAlignment="1">
      <alignment horizontal="center" vertical="center" wrapText="1"/>
    </xf>
    <xf numFmtId="3" fontId="14" fillId="44" borderId="28" xfId="0" applyNumberFormat="1" applyFont="1" applyFill="1" applyBorder="1" applyAlignment="1">
      <alignment horizontal="center" vertical="center" wrapText="1"/>
    </xf>
    <xf numFmtId="3" fontId="91" fillId="44" borderId="28" xfId="0" applyNumberFormat="1" applyFont="1" applyFill="1" applyBorder="1" applyAlignment="1">
      <alignment horizontal="center" vertical="center" wrapText="1"/>
    </xf>
    <xf numFmtId="3" fontId="91" fillId="44" borderId="28" xfId="0" applyNumberFormat="1" applyFont="1" applyFill="1" applyBorder="1" applyAlignment="1">
      <alignment horizontal="center" vertical="center"/>
    </xf>
    <xf numFmtId="3" fontId="9" fillId="35" borderId="28" xfId="0" applyNumberFormat="1" applyFont="1" applyFill="1" applyBorder="1" applyAlignment="1">
      <alignment horizontal="center" vertical="center" wrapText="1"/>
    </xf>
    <xf numFmtId="3" fontId="23" fillId="44" borderId="28" xfId="0" applyNumberFormat="1" applyFont="1" applyFill="1" applyBorder="1" applyAlignment="1">
      <alignment horizontal="center" vertical="center" wrapText="1"/>
    </xf>
    <xf numFmtId="3" fontId="92" fillId="44" borderId="28" xfId="0" applyNumberFormat="1" applyFont="1" applyFill="1" applyBorder="1" applyAlignment="1">
      <alignment horizontal="center" vertical="center" wrapText="1"/>
    </xf>
    <xf numFmtId="3" fontId="9" fillId="35" borderId="29" xfId="0" applyNumberFormat="1" applyFont="1" applyFill="1" applyBorder="1" applyAlignment="1">
      <alignment horizontal="center" vertical="center" wrapText="1"/>
    </xf>
    <xf numFmtId="3" fontId="7" fillId="0" borderId="0" xfId="0" applyNumberFormat="1" applyFont="1" applyFill="1" applyBorder="1" applyAlignment="1">
      <alignment horizontal="left" vertical="center" wrapText="1"/>
    </xf>
    <xf numFmtId="3" fontId="7" fillId="0" borderId="0" xfId="0" applyNumberFormat="1" applyFont="1" applyFill="1" applyBorder="1" applyAlignment="1">
      <alignment horizontal="left" vertical="center"/>
    </xf>
    <xf numFmtId="0" fontId="88" fillId="39" borderId="48" xfId="0" applyFont="1" applyFill="1" applyBorder="1" applyAlignment="1">
      <alignment horizontal="center" vertical="center" shrinkToFit="1"/>
    </xf>
    <xf numFmtId="0" fontId="88" fillId="39" borderId="29" xfId="0" applyFont="1" applyFill="1" applyBorder="1" applyAlignment="1">
      <alignment horizontal="center" vertical="center" shrinkToFit="1"/>
    </xf>
    <xf numFmtId="0" fontId="88" fillId="39" borderId="55" xfId="0" applyFont="1" applyFill="1" applyBorder="1" applyAlignment="1">
      <alignment horizontal="center" vertical="center" shrinkToFit="1"/>
    </xf>
    <xf numFmtId="0" fontId="24" fillId="23" borderId="48" xfId="0" applyFont="1" applyFill="1" applyBorder="1" applyAlignment="1">
      <alignment horizontal="center" vertical="center" textRotation="255"/>
    </xf>
    <xf numFmtId="0" fontId="88" fillId="23" borderId="29" xfId="0" applyFont="1" applyFill="1" applyBorder="1" applyAlignment="1">
      <alignment horizontal="center" vertical="center" textRotation="255"/>
    </xf>
    <xf numFmtId="0" fontId="88" fillId="23" borderId="55" xfId="0" applyFont="1" applyFill="1" applyBorder="1" applyAlignment="1">
      <alignment horizontal="center" vertical="center" textRotation="255"/>
    </xf>
    <xf numFmtId="0" fontId="24" fillId="24" borderId="48" xfId="0" applyFont="1" applyFill="1" applyBorder="1" applyAlignment="1">
      <alignment horizontal="center" vertical="center" textRotation="255"/>
    </xf>
    <xf numFmtId="0" fontId="88" fillId="24" borderId="29" xfId="0" applyFont="1" applyFill="1" applyBorder="1" applyAlignment="1">
      <alignment horizontal="center" vertical="center" textRotation="255"/>
    </xf>
    <xf numFmtId="0" fontId="88" fillId="24" borderId="55" xfId="0" applyFont="1" applyFill="1" applyBorder="1" applyAlignment="1">
      <alignment horizontal="center" vertical="center" textRotation="255"/>
    </xf>
    <xf numFmtId="0" fontId="88" fillId="21" borderId="55" xfId="0" applyFont="1" applyFill="1" applyBorder="1" applyAlignment="1">
      <alignment horizontal="center" vertical="center"/>
    </xf>
    <xf numFmtId="0" fontId="88" fillId="21" borderId="46" xfId="0" applyFont="1" applyFill="1" applyBorder="1" applyAlignment="1">
      <alignment horizontal="center" vertical="center"/>
    </xf>
    <xf numFmtId="0" fontId="88" fillId="21" borderId="20" xfId="0" applyFont="1" applyFill="1" applyBorder="1" applyAlignment="1">
      <alignment horizontal="center" vertical="center"/>
    </xf>
    <xf numFmtId="0" fontId="88" fillId="21" borderId="22" xfId="0" applyFont="1" applyFill="1" applyBorder="1" applyAlignment="1">
      <alignment horizontal="center" vertical="center"/>
    </xf>
    <xf numFmtId="180" fontId="88" fillId="21" borderId="20" xfId="0" applyNumberFormat="1" applyFont="1" applyFill="1" applyBorder="1" applyAlignment="1">
      <alignment horizontal="center" vertical="center" wrapText="1"/>
    </xf>
    <xf numFmtId="180" fontId="88" fillId="21" borderId="22" xfId="0" applyNumberFormat="1" applyFont="1" applyFill="1" applyBorder="1" applyAlignment="1">
      <alignment horizontal="center" vertical="center"/>
    </xf>
    <xf numFmtId="180" fontId="88" fillId="21" borderId="20" xfId="0" applyNumberFormat="1" applyFont="1" applyFill="1" applyBorder="1" applyAlignment="1">
      <alignment horizontal="center" vertical="center"/>
    </xf>
    <xf numFmtId="0" fontId="88" fillId="25" borderId="48" xfId="0" applyFont="1" applyFill="1" applyBorder="1" applyAlignment="1">
      <alignment horizontal="center" vertical="center" textRotation="255"/>
    </xf>
    <xf numFmtId="0" fontId="88" fillId="25" borderId="29" xfId="0" applyFont="1" applyFill="1" applyBorder="1" applyAlignment="1">
      <alignment horizontal="center" vertical="center" textRotation="255"/>
    </xf>
    <xf numFmtId="0" fontId="0" fillId="0" borderId="55" xfId="0" applyBorder="1" applyAlignment="1">
      <alignment horizontal="center" vertical="center" textRotation="255"/>
    </xf>
    <xf numFmtId="0" fontId="88" fillId="21" borderId="20" xfId="0" applyFont="1" applyFill="1" applyBorder="1" applyAlignment="1">
      <alignment horizontal="center" vertical="center" wrapText="1"/>
    </xf>
    <xf numFmtId="38" fontId="88" fillId="21" borderId="24" xfId="54" applyFont="1" applyFill="1" applyBorder="1" applyAlignment="1">
      <alignment horizontal="center" vertical="center" wrapText="1"/>
    </xf>
    <xf numFmtId="38" fontId="88" fillId="21" borderId="20" xfId="54" applyFont="1" applyFill="1" applyBorder="1" applyAlignment="1">
      <alignment horizontal="center" vertical="center" wrapText="1"/>
    </xf>
    <xf numFmtId="181" fontId="88" fillId="21" borderId="40" xfId="54" applyNumberFormat="1" applyFont="1" applyFill="1" applyBorder="1" applyAlignment="1">
      <alignment horizontal="center" vertical="center" wrapText="1"/>
    </xf>
    <xf numFmtId="181" fontId="88" fillId="21" borderId="50" xfId="54" applyNumberFormat="1" applyFont="1" applyFill="1" applyBorder="1" applyAlignment="1">
      <alignment horizontal="center" vertical="center" wrapText="1"/>
    </xf>
    <xf numFmtId="0" fontId="88" fillId="21" borderId="41" xfId="0" applyFont="1" applyFill="1" applyBorder="1" applyAlignment="1">
      <alignment horizontal="center" vertical="center" wrapText="1"/>
    </xf>
    <xf numFmtId="0" fontId="88" fillId="21" borderId="49" xfId="0" applyFont="1" applyFill="1" applyBorder="1" applyAlignment="1">
      <alignment horizontal="center" vertical="center" wrapText="1"/>
    </xf>
    <xf numFmtId="0" fontId="88" fillId="21" borderId="24" xfId="0" applyFont="1" applyFill="1" applyBorder="1" applyAlignment="1">
      <alignment horizontal="center" vertical="center" wrapText="1"/>
    </xf>
    <xf numFmtId="181" fontId="24" fillId="21" borderId="40" xfId="54" applyNumberFormat="1" applyFont="1" applyFill="1" applyBorder="1" applyAlignment="1">
      <alignment horizontal="center" vertical="center" wrapText="1"/>
    </xf>
    <xf numFmtId="181" fontId="24" fillId="21" borderId="50" xfId="54" applyNumberFormat="1" applyFont="1" applyFill="1" applyBorder="1" applyAlignment="1">
      <alignment horizontal="center" vertical="center" wrapText="1"/>
    </xf>
    <xf numFmtId="38" fontId="88" fillId="21" borderId="21" xfId="54" applyFont="1" applyFill="1" applyBorder="1" applyAlignment="1">
      <alignment horizontal="center" vertical="center" wrapText="1"/>
    </xf>
    <xf numFmtId="38" fontId="88" fillId="21" borderId="23" xfId="54" applyFont="1" applyFill="1" applyBorder="1" applyAlignment="1">
      <alignment horizontal="center" vertical="center"/>
    </xf>
    <xf numFmtId="0" fontId="24" fillId="22" borderId="48" xfId="0" applyFont="1" applyFill="1" applyBorder="1" applyAlignment="1">
      <alignment horizontal="center" vertical="center" textRotation="255"/>
    </xf>
    <xf numFmtId="0" fontId="24" fillId="22" borderId="29" xfId="0" applyFont="1" applyFill="1" applyBorder="1" applyAlignment="1">
      <alignment horizontal="center" vertical="center" textRotation="255"/>
    </xf>
    <xf numFmtId="0" fontId="24" fillId="22" borderId="55" xfId="0" applyFont="1" applyFill="1" applyBorder="1" applyAlignment="1">
      <alignment horizontal="center" vertical="center" textRotation="255"/>
    </xf>
    <xf numFmtId="0" fontId="93" fillId="21" borderId="35" xfId="0" applyFont="1" applyFill="1" applyBorder="1" applyAlignment="1">
      <alignment horizontal="center" vertical="center" wrapText="1"/>
    </xf>
    <xf numFmtId="0" fontId="93" fillId="21" borderId="32" xfId="0" applyFont="1" applyFill="1" applyBorder="1" applyAlignment="1">
      <alignment horizontal="center" vertical="center" wrapText="1"/>
    </xf>
    <xf numFmtId="0" fontId="24" fillId="21" borderId="41" xfId="0" applyFont="1" applyFill="1" applyBorder="1" applyAlignment="1">
      <alignment horizontal="center" vertical="center" wrapText="1"/>
    </xf>
    <xf numFmtId="0" fontId="24" fillId="21" borderId="24" xfId="0" applyFont="1" applyFill="1" applyBorder="1" applyAlignment="1">
      <alignment horizontal="center" vertical="center" wrapText="1"/>
    </xf>
    <xf numFmtId="181" fontId="94" fillId="21" borderId="58" xfId="54" applyNumberFormat="1" applyFont="1" applyFill="1" applyBorder="1" applyAlignment="1">
      <alignment horizontal="center" vertical="center"/>
    </xf>
    <xf numFmtId="181" fontId="88" fillId="21" borderId="46" xfId="54" applyNumberFormat="1" applyFont="1" applyFill="1" applyBorder="1" applyAlignment="1">
      <alignment horizontal="center" vertical="center"/>
    </xf>
    <xf numFmtId="182" fontId="24" fillId="21" borderId="24" xfId="54" applyNumberFormat="1" applyFont="1" applyFill="1" applyBorder="1" applyAlignment="1">
      <alignment horizontal="center" vertical="center" wrapText="1"/>
    </xf>
    <xf numFmtId="182" fontId="24" fillId="21" borderId="20" xfId="54" applyNumberFormat="1" applyFont="1" applyFill="1" applyBorder="1" applyAlignment="1">
      <alignment horizontal="center"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パーセント 2"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_Sheet"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xdr:row>
      <xdr:rowOff>9525</xdr:rowOff>
    </xdr:from>
    <xdr:to>
      <xdr:col>12</xdr:col>
      <xdr:colOff>0</xdr:colOff>
      <xdr:row>16</xdr:row>
      <xdr:rowOff>180975</xdr:rowOff>
    </xdr:to>
    <xdr:sp>
      <xdr:nvSpPr>
        <xdr:cNvPr id="1" name="正方形/長方形 26"/>
        <xdr:cNvSpPr>
          <a:spLocks/>
        </xdr:cNvSpPr>
      </xdr:nvSpPr>
      <xdr:spPr>
        <a:xfrm>
          <a:off x="9029700"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13</xdr:col>
      <xdr:colOff>9525</xdr:colOff>
      <xdr:row>5</xdr:row>
      <xdr:rowOff>9525</xdr:rowOff>
    </xdr:from>
    <xdr:to>
      <xdr:col>14</xdr:col>
      <xdr:colOff>0</xdr:colOff>
      <xdr:row>16</xdr:row>
      <xdr:rowOff>180975</xdr:rowOff>
    </xdr:to>
    <xdr:sp>
      <xdr:nvSpPr>
        <xdr:cNvPr id="2" name="正方形/長方形 27"/>
        <xdr:cNvSpPr>
          <a:spLocks/>
        </xdr:cNvSpPr>
      </xdr:nvSpPr>
      <xdr:spPr>
        <a:xfrm>
          <a:off x="10953750"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24</xdr:col>
      <xdr:colOff>0</xdr:colOff>
      <xdr:row>5</xdr:row>
      <xdr:rowOff>9525</xdr:rowOff>
    </xdr:from>
    <xdr:to>
      <xdr:col>25</xdr:col>
      <xdr:colOff>0</xdr:colOff>
      <xdr:row>17</xdr:row>
      <xdr:rowOff>0</xdr:rowOff>
    </xdr:to>
    <xdr:sp>
      <xdr:nvSpPr>
        <xdr:cNvPr id="3" name="正方形/長方形 28"/>
        <xdr:cNvSpPr>
          <a:spLocks/>
        </xdr:cNvSpPr>
      </xdr:nvSpPr>
      <xdr:spPr>
        <a:xfrm>
          <a:off x="21526500" y="1000125"/>
          <a:ext cx="962025"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27</xdr:col>
      <xdr:colOff>0</xdr:colOff>
      <xdr:row>5</xdr:row>
      <xdr:rowOff>9525</xdr:rowOff>
    </xdr:from>
    <xdr:to>
      <xdr:col>28</xdr:col>
      <xdr:colOff>0</xdr:colOff>
      <xdr:row>17</xdr:row>
      <xdr:rowOff>0</xdr:rowOff>
    </xdr:to>
    <xdr:sp>
      <xdr:nvSpPr>
        <xdr:cNvPr id="4" name="正方形/長方形 29"/>
        <xdr:cNvSpPr>
          <a:spLocks/>
        </xdr:cNvSpPr>
      </xdr:nvSpPr>
      <xdr:spPr>
        <a:xfrm>
          <a:off x="24412575" y="1000125"/>
          <a:ext cx="962025"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28</xdr:col>
      <xdr:colOff>0</xdr:colOff>
      <xdr:row>5</xdr:row>
      <xdr:rowOff>9525</xdr:rowOff>
    </xdr:from>
    <xdr:to>
      <xdr:col>29</xdr:col>
      <xdr:colOff>0</xdr:colOff>
      <xdr:row>17</xdr:row>
      <xdr:rowOff>0</xdr:rowOff>
    </xdr:to>
    <xdr:sp>
      <xdr:nvSpPr>
        <xdr:cNvPr id="5" name="正方形/長方形 30"/>
        <xdr:cNvSpPr>
          <a:spLocks/>
        </xdr:cNvSpPr>
      </xdr:nvSpPr>
      <xdr:spPr>
        <a:xfrm>
          <a:off x="25374600" y="1000125"/>
          <a:ext cx="962025"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29</xdr:col>
      <xdr:colOff>0</xdr:colOff>
      <xdr:row>5</xdr:row>
      <xdr:rowOff>9525</xdr:rowOff>
    </xdr:from>
    <xdr:to>
      <xdr:col>30</xdr:col>
      <xdr:colOff>0</xdr:colOff>
      <xdr:row>17</xdr:row>
      <xdr:rowOff>0</xdr:rowOff>
    </xdr:to>
    <xdr:sp>
      <xdr:nvSpPr>
        <xdr:cNvPr id="6" name="正方形/長方形 31"/>
        <xdr:cNvSpPr>
          <a:spLocks/>
        </xdr:cNvSpPr>
      </xdr:nvSpPr>
      <xdr:spPr>
        <a:xfrm>
          <a:off x="26336625" y="1000125"/>
          <a:ext cx="962025"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30</xdr:col>
      <xdr:colOff>0</xdr:colOff>
      <xdr:row>5</xdr:row>
      <xdr:rowOff>9525</xdr:rowOff>
    </xdr:from>
    <xdr:to>
      <xdr:col>31</xdr:col>
      <xdr:colOff>0</xdr:colOff>
      <xdr:row>17</xdr:row>
      <xdr:rowOff>0</xdr:rowOff>
    </xdr:to>
    <xdr:sp>
      <xdr:nvSpPr>
        <xdr:cNvPr id="7" name="正方形/長方形 32"/>
        <xdr:cNvSpPr>
          <a:spLocks/>
        </xdr:cNvSpPr>
      </xdr:nvSpPr>
      <xdr:spPr>
        <a:xfrm>
          <a:off x="27298650" y="1000125"/>
          <a:ext cx="962025"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32</xdr:col>
      <xdr:colOff>9525</xdr:colOff>
      <xdr:row>5</xdr:row>
      <xdr:rowOff>9525</xdr:rowOff>
    </xdr:from>
    <xdr:to>
      <xdr:col>33</xdr:col>
      <xdr:colOff>0</xdr:colOff>
      <xdr:row>16</xdr:row>
      <xdr:rowOff>180975</xdr:rowOff>
    </xdr:to>
    <xdr:sp>
      <xdr:nvSpPr>
        <xdr:cNvPr id="8" name="正方形/長方形 35"/>
        <xdr:cNvSpPr>
          <a:spLocks/>
        </xdr:cNvSpPr>
      </xdr:nvSpPr>
      <xdr:spPr>
        <a:xfrm>
          <a:off x="29232225"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87</xdr:col>
      <xdr:colOff>9525</xdr:colOff>
      <xdr:row>5</xdr:row>
      <xdr:rowOff>9525</xdr:rowOff>
    </xdr:from>
    <xdr:to>
      <xdr:col>88</xdr:col>
      <xdr:colOff>0</xdr:colOff>
      <xdr:row>16</xdr:row>
      <xdr:rowOff>180975</xdr:rowOff>
    </xdr:to>
    <xdr:sp>
      <xdr:nvSpPr>
        <xdr:cNvPr id="9" name="正方形/長方形 36"/>
        <xdr:cNvSpPr>
          <a:spLocks/>
        </xdr:cNvSpPr>
      </xdr:nvSpPr>
      <xdr:spPr>
        <a:xfrm>
          <a:off x="82143600"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100</xdr:col>
      <xdr:colOff>9525</xdr:colOff>
      <xdr:row>5</xdr:row>
      <xdr:rowOff>9525</xdr:rowOff>
    </xdr:from>
    <xdr:to>
      <xdr:col>101</xdr:col>
      <xdr:colOff>0</xdr:colOff>
      <xdr:row>16</xdr:row>
      <xdr:rowOff>180975</xdr:rowOff>
    </xdr:to>
    <xdr:sp>
      <xdr:nvSpPr>
        <xdr:cNvPr id="10" name="正方形/長方形 39"/>
        <xdr:cNvSpPr>
          <a:spLocks/>
        </xdr:cNvSpPr>
      </xdr:nvSpPr>
      <xdr:spPr>
        <a:xfrm>
          <a:off x="94649925"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102</xdr:col>
      <xdr:colOff>9525</xdr:colOff>
      <xdr:row>5</xdr:row>
      <xdr:rowOff>9525</xdr:rowOff>
    </xdr:from>
    <xdr:to>
      <xdr:col>103</xdr:col>
      <xdr:colOff>0</xdr:colOff>
      <xdr:row>16</xdr:row>
      <xdr:rowOff>180975</xdr:rowOff>
    </xdr:to>
    <xdr:sp>
      <xdr:nvSpPr>
        <xdr:cNvPr id="11" name="正方形/長方形 43"/>
        <xdr:cNvSpPr>
          <a:spLocks/>
        </xdr:cNvSpPr>
      </xdr:nvSpPr>
      <xdr:spPr>
        <a:xfrm>
          <a:off x="96573975"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120</xdr:col>
      <xdr:colOff>0</xdr:colOff>
      <xdr:row>5</xdr:row>
      <xdr:rowOff>9525</xdr:rowOff>
    </xdr:from>
    <xdr:to>
      <xdr:col>121</xdr:col>
      <xdr:colOff>0</xdr:colOff>
      <xdr:row>17</xdr:row>
      <xdr:rowOff>0</xdr:rowOff>
    </xdr:to>
    <xdr:sp>
      <xdr:nvSpPr>
        <xdr:cNvPr id="12" name="正方形/長方形 44"/>
        <xdr:cNvSpPr>
          <a:spLocks/>
        </xdr:cNvSpPr>
      </xdr:nvSpPr>
      <xdr:spPr>
        <a:xfrm>
          <a:off x="113880900" y="1000125"/>
          <a:ext cx="962025"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121</xdr:col>
      <xdr:colOff>0</xdr:colOff>
      <xdr:row>5</xdr:row>
      <xdr:rowOff>9525</xdr:rowOff>
    </xdr:from>
    <xdr:to>
      <xdr:col>122</xdr:col>
      <xdr:colOff>0</xdr:colOff>
      <xdr:row>17</xdr:row>
      <xdr:rowOff>0</xdr:rowOff>
    </xdr:to>
    <xdr:sp>
      <xdr:nvSpPr>
        <xdr:cNvPr id="13" name="正方形/長方形 45"/>
        <xdr:cNvSpPr>
          <a:spLocks/>
        </xdr:cNvSpPr>
      </xdr:nvSpPr>
      <xdr:spPr>
        <a:xfrm>
          <a:off x="114842925" y="1000125"/>
          <a:ext cx="962025"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123</xdr:col>
      <xdr:colOff>9525</xdr:colOff>
      <xdr:row>5</xdr:row>
      <xdr:rowOff>9525</xdr:rowOff>
    </xdr:from>
    <xdr:to>
      <xdr:col>124</xdr:col>
      <xdr:colOff>0</xdr:colOff>
      <xdr:row>16</xdr:row>
      <xdr:rowOff>180975</xdr:rowOff>
    </xdr:to>
    <xdr:sp>
      <xdr:nvSpPr>
        <xdr:cNvPr id="14" name="正方形/長方形 46"/>
        <xdr:cNvSpPr>
          <a:spLocks/>
        </xdr:cNvSpPr>
      </xdr:nvSpPr>
      <xdr:spPr>
        <a:xfrm>
          <a:off x="116776500"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124</xdr:col>
      <xdr:colOff>9525</xdr:colOff>
      <xdr:row>5</xdr:row>
      <xdr:rowOff>9525</xdr:rowOff>
    </xdr:from>
    <xdr:to>
      <xdr:col>125</xdr:col>
      <xdr:colOff>0</xdr:colOff>
      <xdr:row>16</xdr:row>
      <xdr:rowOff>180975</xdr:rowOff>
    </xdr:to>
    <xdr:sp>
      <xdr:nvSpPr>
        <xdr:cNvPr id="15" name="正方形/長方形 47"/>
        <xdr:cNvSpPr>
          <a:spLocks/>
        </xdr:cNvSpPr>
      </xdr:nvSpPr>
      <xdr:spPr>
        <a:xfrm>
          <a:off x="117738525"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125</xdr:col>
      <xdr:colOff>9525</xdr:colOff>
      <xdr:row>5</xdr:row>
      <xdr:rowOff>9525</xdr:rowOff>
    </xdr:from>
    <xdr:to>
      <xdr:col>126</xdr:col>
      <xdr:colOff>0</xdr:colOff>
      <xdr:row>17</xdr:row>
      <xdr:rowOff>9525</xdr:rowOff>
    </xdr:to>
    <xdr:sp>
      <xdr:nvSpPr>
        <xdr:cNvPr id="16" name="正方形/長方形 50"/>
        <xdr:cNvSpPr>
          <a:spLocks/>
        </xdr:cNvSpPr>
      </xdr:nvSpPr>
      <xdr:spPr>
        <a:xfrm>
          <a:off x="118700550" y="1000125"/>
          <a:ext cx="952500" cy="2171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34</xdr:col>
      <xdr:colOff>9525</xdr:colOff>
      <xdr:row>5</xdr:row>
      <xdr:rowOff>0</xdr:rowOff>
    </xdr:from>
    <xdr:to>
      <xdr:col>35</xdr:col>
      <xdr:colOff>0</xdr:colOff>
      <xdr:row>16</xdr:row>
      <xdr:rowOff>180975</xdr:rowOff>
    </xdr:to>
    <xdr:sp>
      <xdr:nvSpPr>
        <xdr:cNvPr id="17" name="正方形/長方形 51"/>
        <xdr:cNvSpPr>
          <a:spLocks/>
        </xdr:cNvSpPr>
      </xdr:nvSpPr>
      <xdr:spPr>
        <a:xfrm>
          <a:off x="31156275" y="990600"/>
          <a:ext cx="952500" cy="2171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35</xdr:col>
      <xdr:colOff>9525</xdr:colOff>
      <xdr:row>5</xdr:row>
      <xdr:rowOff>0</xdr:rowOff>
    </xdr:from>
    <xdr:to>
      <xdr:col>36</xdr:col>
      <xdr:colOff>0</xdr:colOff>
      <xdr:row>16</xdr:row>
      <xdr:rowOff>180975</xdr:rowOff>
    </xdr:to>
    <xdr:sp>
      <xdr:nvSpPr>
        <xdr:cNvPr id="18" name="正方形/長方形 52"/>
        <xdr:cNvSpPr>
          <a:spLocks/>
        </xdr:cNvSpPr>
      </xdr:nvSpPr>
      <xdr:spPr>
        <a:xfrm>
          <a:off x="32118300" y="990600"/>
          <a:ext cx="952500" cy="21717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9525</xdr:colOff>
      <xdr:row>5</xdr:row>
      <xdr:rowOff>9525</xdr:rowOff>
    </xdr:from>
    <xdr:to>
      <xdr:col>36</xdr:col>
      <xdr:colOff>0</xdr:colOff>
      <xdr:row>16</xdr:row>
      <xdr:rowOff>180975</xdr:rowOff>
    </xdr:to>
    <xdr:sp>
      <xdr:nvSpPr>
        <xdr:cNvPr id="19" name="正方形/長方形 53"/>
        <xdr:cNvSpPr>
          <a:spLocks/>
        </xdr:cNvSpPr>
      </xdr:nvSpPr>
      <xdr:spPr>
        <a:xfrm>
          <a:off x="32118300" y="1000125"/>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37</xdr:col>
      <xdr:colOff>9525</xdr:colOff>
      <xdr:row>5</xdr:row>
      <xdr:rowOff>0</xdr:rowOff>
    </xdr:from>
    <xdr:to>
      <xdr:col>38</xdr:col>
      <xdr:colOff>0</xdr:colOff>
      <xdr:row>16</xdr:row>
      <xdr:rowOff>171450</xdr:rowOff>
    </xdr:to>
    <xdr:sp>
      <xdr:nvSpPr>
        <xdr:cNvPr id="20" name="正方形/長方形 54"/>
        <xdr:cNvSpPr>
          <a:spLocks/>
        </xdr:cNvSpPr>
      </xdr:nvSpPr>
      <xdr:spPr>
        <a:xfrm>
          <a:off x="34042350" y="990600"/>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89</xdr:col>
      <xdr:colOff>9525</xdr:colOff>
      <xdr:row>5</xdr:row>
      <xdr:rowOff>0</xdr:rowOff>
    </xdr:from>
    <xdr:to>
      <xdr:col>90</xdr:col>
      <xdr:colOff>0</xdr:colOff>
      <xdr:row>16</xdr:row>
      <xdr:rowOff>171450</xdr:rowOff>
    </xdr:to>
    <xdr:sp>
      <xdr:nvSpPr>
        <xdr:cNvPr id="21" name="正方形/長方形 55"/>
        <xdr:cNvSpPr>
          <a:spLocks/>
        </xdr:cNvSpPr>
      </xdr:nvSpPr>
      <xdr:spPr>
        <a:xfrm>
          <a:off x="84067650" y="990600"/>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90</xdr:col>
      <xdr:colOff>9525</xdr:colOff>
      <xdr:row>5</xdr:row>
      <xdr:rowOff>0</xdr:rowOff>
    </xdr:from>
    <xdr:to>
      <xdr:col>91</xdr:col>
      <xdr:colOff>0</xdr:colOff>
      <xdr:row>16</xdr:row>
      <xdr:rowOff>171450</xdr:rowOff>
    </xdr:to>
    <xdr:sp>
      <xdr:nvSpPr>
        <xdr:cNvPr id="22" name="正方形/長方形 56"/>
        <xdr:cNvSpPr>
          <a:spLocks/>
        </xdr:cNvSpPr>
      </xdr:nvSpPr>
      <xdr:spPr>
        <a:xfrm>
          <a:off x="85029675" y="990600"/>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91</xdr:col>
      <xdr:colOff>9525</xdr:colOff>
      <xdr:row>5</xdr:row>
      <xdr:rowOff>0</xdr:rowOff>
    </xdr:from>
    <xdr:to>
      <xdr:col>91</xdr:col>
      <xdr:colOff>952500</xdr:colOff>
      <xdr:row>16</xdr:row>
      <xdr:rowOff>171450</xdr:rowOff>
    </xdr:to>
    <xdr:sp>
      <xdr:nvSpPr>
        <xdr:cNvPr id="23" name="正方形/長方形 57"/>
        <xdr:cNvSpPr>
          <a:spLocks/>
        </xdr:cNvSpPr>
      </xdr:nvSpPr>
      <xdr:spPr>
        <a:xfrm>
          <a:off x="85991700" y="990600"/>
          <a:ext cx="942975"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126</xdr:col>
      <xdr:colOff>9525</xdr:colOff>
      <xdr:row>5</xdr:row>
      <xdr:rowOff>0</xdr:rowOff>
    </xdr:from>
    <xdr:to>
      <xdr:col>127</xdr:col>
      <xdr:colOff>0</xdr:colOff>
      <xdr:row>16</xdr:row>
      <xdr:rowOff>171450</xdr:rowOff>
    </xdr:to>
    <xdr:sp>
      <xdr:nvSpPr>
        <xdr:cNvPr id="24" name="正方形/長方形 58"/>
        <xdr:cNvSpPr>
          <a:spLocks/>
        </xdr:cNvSpPr>
      </xdr:nvSpPr>
      <xdr:spPr>
        <a:xfrm>
          <a:off x="119662575" y="990600"/>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127</xdr:col>
      <xdr:colOff>9525</xdr:colOff>
      <xdr:row>5</xdr:row>
      <xdr:rowOff>0</xdr:rowOff>
    </xdr:from>
    <xdr:to>
      <xdr:col>128</xdr:col>
      <xdr:colOff>0</xdr:colOff>
      <xdr:row>16</xdr:row>
      <xdr:rowOff>171450</xdr:rowOff>
    </xdr:to>
    <xdr:sp>
      <xdr:nvSpPr>
        <xdr:cNvPr id="25" name="正方形/長方形 59"/>
        <xdr:cNvSpPr>
          <a:spLocks/>
        </xdr:cNvSpPr>
      </xdr:nvSpPr>
      <xdr:spPr>
        <a:xfrm>
          <a:off x="120624600" y="990600"/>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128</xdr:col>
      <xdr:colOff>9525</xdr:colOff>
      <xdr:row>5</xdr:row>
      <xdr:rowOff>0</xdr:rowOff>
    </xdr:from>
    <xdr:to>
      <xdr:col>129</xdr:col>
      <xdr:colOff>0</xdr:colOff>
      <xdr:row>16</xdr:row>
      <xdr:rowOff>171450</xdr:rowOff>
    </xdr:to>
    <xdr:sp>
      <xdr:nvSpPr>
        <xdr:cNvPr id="26" name="正方形/長方形 60"/>
        <xdr:cNvSpPr>
          <a:spLocks/>
        </xdr:cNvSpPr>
      </xdr:nvSpPr>
      <xdr:spPr>
        <a:xfrm>
          <a:off x="121586625" y="990600"/>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129</xdr:col>
      <xdr:colOff>9525</xdr:colOff>
      <xdr:row>5</xdr:row>
      <xdr:rowOff>0</xdr:rowOff>
    </xdr:from>
    <xdr:to>
      <xdr:col>130</xdr:col>
      <xdr:colOff>0</xdr:colOff>
      <xdr:row>16</xdr:row>
      <xdr:rowOff>171450</xdr:rowOff>
    </xdr:to>
    <xdr:sp>
      <xdr:nvSpPr>
        <xdr:cNvPr id="27" name="正方形/長方形 61"/>
        <xdr:cNvSpPr>
          <a:spLocks/>
        </xdr:cNvSpPr>
      </xdr:nvSpPr>
      <xdr:spPr>
        <a:xfrm>
          <a:off x="122548650" y="990600"/>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twoCellAnchor>
    <xdr:from>
      <xdr:col>5</xdr:col>
      <xdr:colOff>9525</xdr:colOff>
      <xdr:row>5</xdr:row>
      <xdr:rowOff>0</xdr:rowOff>
    </xdr:from>
    <xdr:to>
      <xdr:col>6</xdr:col>
      <xdr:colOff>0</xdr:colOff>
      <xdr:row>16</xdr:row>
      <xdr:rowOff>171450</xdr:rowOff>
    </xdr:to>
    <xdr:sp>
      <xdr:nvSpPr>
        <xdr:cNvPr id="28" name="正方形/長方形 62"/>
        <xdr:cNvSpPr>
          <a:spLocks/>
        </xdr:cNvSpPr>
      </xdr:nvSpPr>
      <xdr:spPr>
        <a:xfrm>
          <a:off x="3257550" y="990600"/>
          <a:ext cx="952500" cy="216217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tbh01s05\fudoto\&#19981;&#21205;&#29987;&#25237;&#20449;&#65332;\&#65429;&#65413;&#65394;&#65411;&#65391;&#65412;&#65438;&#12539;&#65393;&#65392;&#65418;&#65438;&#65437;\&#22266;&#23450;&#36039;&#29987;\&#31532;2&#26399;&#65288;&#65434;&#65431;&#65437;&#65412;&#65438;&#12539;&#65405;&#65398;&#65394;&#65402;&#65392;&#65412;&#12539;&#22826;&#24179;&#27915;&#65289;\UUR&#21462;&#24471;&#20385;&#38989;&#37197;&#36070;&#12471;&#12540;&#12488;&#65288;&#31532;2&#26399;&#20197;&#38477;&#20351;&#2999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finance\DOCUME~1\kabe\LOCALS~1\Temp\UUR&#31532;14&#26399;&#37096;&#38272;&#21029;&#38598;&#35336;&#34920;201011&#65288;&#31246;&#24460;&#65289;.zip%20&#12398;&#19968;&#26178;&#12487;&#12451;&#12524;&#12463;&#12488;&#12522;%201\0603\UUR&#37096;&#38272;&#21029;&#38598;&#35336;&#34920;2006&#24180;3&#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02\pcc\&#19981;&#21205;&#29987;&#25237;&#20449;T\&#26696;&#20214;&#12304;&#23432;&#31192;&#32681;&#21209;&#24773;&#22577;&#12305;\002%20UUR&#65288;JRA&#65289;-C&#27704;&#20037;\25%20&#22266;&#23450;&#36039;&#29987;\&#31532;15&#26399;\UUR&#31532;15&#26399;&#22266;&#23450;&#36039;&#29987;&#38598;&#35336;&#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
      <sheetName val="新規入力用フォーム（一般）"/>
      <sheetName val="新規入力用フォーム（ダイエー型）"/>
      <sheetName val="レランド"/>
      <sheetName val="スカイコート"/>
      <sheetName val="太平洋セメント浮間"/>
      <sheetName val="太平洋セメント習志野"/>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03累計"/>
      <sheetName val="0603発生"/>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計算Sample"/>
      <sheetName val="課税売上割合(第11期）"/>
      <sheetName val="課税売上割合(第12期)"/>
      <sheetName val="課税売上割合（第13期）"/>
      <sheetName val="マスター"/>
      <sheetName val="リスト"/>
      <sheetName val="ピボットテーブル（集計表）1105"/>
      <sheetName val="ピボットテーブル（転記用）1105"/>
      <sheetName val="熊本南"/>
      <sheetName val="DC熊本按分計算"/>
      <sheetName val="DC熊本固都税按分計算"/>
    </sheetNames>
    <sheetDataSet>
      <sheetData sheetId="4">
        <row r="1">
          <cell r="A1" t="str">
            <v>物件名</v>
          </cell>
        </row>
        <row r="2">
          <cell r="A2" t="str">
            <v>A1 ダイエー碑文谷</v>
          </cell>
        </row>
        <row r="3">
          <cell r="A3" t="str">
            <v>A2 ジョイパーク泉ヶ丘</v>
          </cell>
        </row>
        <row r="4">
          <cell r="A4" t="str">
            <v>A3 大丸ピーコック芦屋川西店</v>
          </cell>
        </row>
        <row r="5">
          <cell r="A5" t="str">
            <v>B1 T&amp;G浜松町ビル</v>
          </cell>
        </row>
        <row r="6">
          <cell r="A6" t="str">
            <v>B2 SK名古屋ビルディング</v>
          </cell>
        </row>
        <row r="7">
          <cell r="A7" t="str">
            <v>B3 福岡アーセオンビル</v>
          </cell>
        </row>
        <row r="8">
          <cell r="A8" t="str">
            <v>B4 丸増麹町ビル</v>
          </cell>
        </row>
        <row r="9">
          <cell r="A9" t="str">
            <v>B5 六番町Kビル</v>
          </cell>
        </row>
        <row r="10">
          <cell r="A10" t="str">
            <v>C11 新宿ワシントンホテル1</v>
          </cell>
        </row>
        <row r="11">
          <cell r="A11" t="str">
            <v>C12 新宿ワシントンホテル2</v>
          </cell>
        </row>
        <row r="12">
          <cell r="A12" t="str">
            <v>D1 T&amp;G東池袋マンション</v>
          </cell>
        </row>
        <row r="13">
          <cell r="A13" t="str">
            <v>D2 T&amp;G四谷マンション</v>
          </cell>
        </row>
        <row r="14">
          <cell r="A14" t="str">
            <v>D3 エクセリア馬込</v>
          </cell>
        </row>
        <row r="15">
          <cell r="A15" t="str">
            <v>D4 駒沢コート</v>
          </cell>
        </row>
        <row r="16">
          <cell r="A16" t="str">
            <v>D5 六本松コート</v>
          </cell>
        </row>
        <row r="17">
          <cell r="A17" t="str">
            <v>A4 レランドショッピングセンター</v>
          </cell>
        </row>
        <row r="18">
          <cell r="A18" t="str">
            <v>D6 スカイコート芝</v>
          </cell>
        </row>
        <row r="19">
          <cell r="A19" t="str">
            <v>D7 太平洋セメント社宅（メゾンアサノ浮間）</v>
          </cell>
        </row>
        <row r="20">
          <cell r="A20" t="str">
            <v>D8 太平洋セメント社宅（習志野台4丁目社宅）</v>
          </cell>
        </row>
        <row r="21">
          <cell r="A21" t="str">
            <v>B6 新大阪セントラルタワー</v>
          </cell>
        </row>
        <row r="22">
          <cell r="A22" t="str">
            <v>A501 DC熊本南本体棟（ジャスコ）</v>
          </cell>
        </row>
        <row r="23">
          <cell r="A23" t="str">
            <v>A502 DC熊本南オートベル</v>
          </cell>
        </row>
        <row r="24">
          <cell r="A24" t="str">
            <v>A503 DC熊本南シネマワールド</v>
          </cell>
        </row>
        <row r="25">
          <cell r="A25" t="str">
            <v>A504 DC熊本南アンクルトム</v>
          </cell>
        </row>
        <row r="26">
          <cell r="A26" t="str">
            <v>A505 DC熊本南マクドナルド（既存部分）</v>
          </cell>
        </row>
        <row r="27">
          <cell r="A27" t="str">
            <v>A506 DC熊本南ガスト</v>
          </cell>
        </row>
        <row r="28">
          <cell r="A28" t="str">
            <v>A507 DC熊本南サンライト</v>
          </cell>
        </row>
        <row r="29">
          <cell r="A29" t="str">
            <v>A508 DC熊本南ライトオン</v>
          </cell>
        </row>
        <row r="30">
          <cell r="A30" t="str">
            <v>A509 DC熊本南スポーツオーソリティ</v>
          </cell>
        </row>
        <row r="31">
          <cell r="A31" t="str">
            <v>A510 DC熊本南TSUTAYA</v>
          </cell>
        </row>
        <row r="32">
          <cell r="A32" t="str">
            <v>A511 DC熊本南らうめんこたろう</v>
          </cell>
        </row>
        <row r="33">
          <cell r="A33" t="str">
            <v>B7 川崎東芝ビル</v>
          </cell>
        </row>
        <row r="34">
          <cell r="A34" t="str">
            <v>C2 東横イン</v>
          </cell>
        </row>
        <row r="35">
          <cell r="A35" t="str">
            <v>D9 ｱﾌﾟﾘｰﾚ新青木一番館</v>
          </cell>
        </row>
        <row r="36">
          <cell r="A36" t="str">
            <v>D11 太平洋セメント蘇我寮</v>
          </cell>
        </row>
        <row r="37">
          <cell r="A37" t="str">
            <v>D12 太平洋セメント東久留米寮新館</v>
          </cell>
        </row>
        <row r="38">
          <cell r="A38" t="str">
            <v>D10 コート札幌北三条</v>
          </cell>
        </row>
        <row r="39">
          <cell r="A39" t="str">
            <v>D13 南山コート1号館</v>
          </cell>
        </row>
        <row r="40">
          <cell r="A40" t="str">
            <v>D14 南山コート２号館</v>
          </cell>
        </row>
        <row r="41">
          <cell r="A41" t="str">
            <v>A6 天神ルーチェ</v>
          </cell>
        </row>
        <row r="42">
          <cell r="A42" t="str">
            <v>A7 ヤマダ電機テックランド堺本店</v>
          </cell>
        </row>
        <row r="43">
          <cell r="A43" t="str">
            <v>D15 クリオ文京小石川</v>
          </cell>
        </row>
        <row r="44">
          <cell r="A44" t="str">
            <v>D16 リリカラ東北</v>
          </cell>
        </row>
        <row r="45">
          <cell r="A45" t="str">
            <v>D171 グランルージュ栄</v>
          </cell>
        </row>
        <row r="46">
          <cell r="A46" t="str">
            <v>A8 宮前ショッピングセンター</v>
          </cell>
        </row>
        <row r="47">
          <cell r="A47" t="str">
            <v>A9 コナミスポーツクラブ香里ケ丘</v>
          </cell>
        </row>
        <row r="48">
          <cell r="A48" t="str">
            <v>A10 アクティオーレ南池袋</v>
          </cell>
        </row>
        <row r="49">
          <cell r="A49" t="str">
            <v>D172 グランルージュ栄Ⅱ</v>
          </cell>
        </row>
        <row r="50">
          <cell r="A50" t="str">
            <v>A11 Ｔｉｐ‘ｓ町田ビル</v>
          </cell>
        </row>
        <row r="51">
          <cell r="A51" t="str">
            <v>A12 ダイエー宝塚中山店</v>
          </cell>
        </row>
        <row r="52">
          <cell r="A52" t="str">
            <v>A13 maricom-ISOGO･ｼｽﾃﾑﾌﾟﾗｻﾞ磯子</v>
          </cell>
        </row>
        <row r="53">
          <cell r="A53" t="str">
            <v>C3 ＭＺビル</v>
          </cell>
        </row>
        <row r="54">
          <cell r="A54" t="str">
            <v>A14 アクティオーレ関内</v>
          </cell>
        </row>
        <row r="55">
          <cell r="A55" t="str">
            <v>B8 長谷萬ビル東陽町</v>
          </cell>
        </row>
        <row r="56">
          <cell r="A56" t="str">
            <v>C4 ホテルルートイン横浜馬車道</v>
          </cell>
        </row>
        <row r="57">
          <cell r="A57" t="str">
            <v>D18 ＭＡ仙台ビル</v>
          </cell>
        </row>
        <row r="58">
          <cell r="A58" t="str">
            <v>D19 ＵＵＲコート名古屋名駅</v>
          </cell>
        </row>
        <row r="59">
          <cell r="A59" t="str">
            <v>D20 UURコート札幌篠路壱番館</v>
          </cell>
        </row>
        <row r="60">
          <cell r="A60" t="str">
            <v>Ｄ21 パークサイト泉</v>
          </cell>
        </row>
        <row r="61">
          <cell r="A61" t="str">
            <v>Ｄ22 UURコート大阪十三本町</v>
          </cell>
        </row>
        <row r="62">
          <cell r="A62" t="str">
            <v>B9 フォーシーズンビル</v>
          </cell>
        </row>
        <row r="63">
          <cell r="A63" t="str">
            <v>C11 新宿ワシントンホテル1（追加取得）</v>
          </cell>
        </row>
        <row r="64">
          <cell r="A64" t="str">
            <v>A15 心斎橋OPA本館</v>
          </cell>
        </row>
        <row r="65">
          <cell r="A65" t="str">
            <v>A16 心斎橋OPAきれい館</v>
          </cell>
        </row>
        <row r="66">
          <cell r="A66" t="str">
            <v>A17 パシフィーク天神 </v>
          </cell>
        </row>
        <row r="67">
          <cell r="A67" t="str">
            <v>A18 アルボーレ天神</v>
          </cell>
        </row>
        <row r="68">
          <cell r="A68" t="str">
            <v>A19 アルボーレ神宮前</v>
          </cell>
        </row>
        <row r="69">
          <cell r="A69" t="str">
            <v>A20 アルボーレ仙台</v>
          </cell>
        </row>
        <row r="70">
          <cell r="A70" t="str">
            <v>A21 モラージュ柏</v>
          </cell>
        </row>
        <row r="71">
          <cell r="A71" t="str">
            <v>A22 ベルファ宇治</v>
          </cell>
        </row>
        <row r="72">
          <cell r="A72" t="str">
            <v>A23 イトーヨーカドー尾張旭店</v>
          </cell>
        </row>
        <row r="73">
          <cell r="A73" t="str">
            <v>A24 ニトリ横浜狩場インター店</v>
          </cell>
        </row>
        <row r="74">
          <cell r="A74" t="str">
            <v>B10 日立ハイテクビルディング</v>
          </cell>
        </row>
        <row r="75">
          <cell r="A75" t="str">
            <v>B11 パシフィックマークス新宿パークサイド</v>
          </cell>
        </row>
        <row r="76">
          <cell r="A76" t="str">
            <v>B12 パシフィックマークス築地</v>
          </cell>
        </row>
        <row r="77">
          <cell r="A77" t="str">
            <v>B13 パシフィックマークス月島</v>
          </cell>
        </row>
        <row r="78">
          <cell r="A78" t="str">
            <v>B14 パシフィックマークス横浜イースト</v>
          </cell>
        </row>
        <row r="79">
          <cell r="A79" t="str">
            <v>B15 パシフィックマークス新浦安</v>
          </cell>
        </row>
        <row r="80">
          <cell r="A80" t="str">
            <v>B16 大森シティビル</v>
          </cell>
        </row>
        <row r="81">
          <cell r="A81" t="str">
            <v>B17 赤坂氷川ビル</v>
          </cell>
        </row>
        <row r="82">
          <cell r="A82" t="str">
            <v>B18 パシフィックマークス渋谷公園通</v>
          </cell>
        </row>
        <row r="83">
          <cell r="A83" t="str">
            <v>B19 パシフィックマークス日本橋富沢町</v>
          </cell>
        </row>
        <row r="84">
          <cell r="A84" t="str">
            <v>B20 パシフィックマークス赤坂見附</v>
          </cell>
        </row>
        <row r="85">
          <cell r="A85" t="str">
            <v>B21 横浜相生町ビル</v>
          </cell>
        </row>
        <row r="86">
          <cell r="A86" t="str">
            <v>B22 パシフィックマークス新横浜</v>
          </cell>
        </row>
        <row r="87">
          <cell r="A87" t="str">
            <v>B23 パシフィックマークス新川</v>
          </cell>
        </row>
        <row r="88">
          <cell r="A88" t="str">
            <v>B24 パシフィックマークス目白</v>
          </cell>
        </row>
        <row r="89">
          <cell r="A89" t="str">
            <v>B25 パシフィックマークス川崎</v>
          </cell>
        </row>
        <row r="90">
          <cell r="A90" t="str">
            <v>B26 藤和浜松町ビル</v>
          </cell>
        </row>
        <row r="91">
          <cell r="A91" t="str">
            <v>B27 リーラヒジリザカ</v>
          </cell>
        </row>
        <row r="92">
          <cell r="A92" t="str">
            <v>B28 パシフィックマークス青葉台</v>
          </cell>
        </row>
        <row r="93">
          <cell r="A93" t="str">
            <v>B29 大塚HTビル</v>
          </cell>
        </row>
        <row r="94">
          <cell r="A94" t="str">
            <v>B30 パシフィックマークス新宿サウスゲート</v>
          </cell>
        </row>
        <row r="95">
          <cell r="A95" t="str">
            <v>B31 パシフィックマークス西梅田</v>
          </cell>
        </row>
        <row r="96">
          <cell r="A96" t="str">
            <v>B32 パシフィックマークス肥後橋</v>
          </cell>
        </row>
        <row r="97">
          <cell r="A97" t="str">
            <v>B33 名古屋錦シティビル</v>
          </cell>
        </row>
        <row r="98">
          <cell r="A98" t="str">
            <v>B34 パシフィックマークス江坂</v>
          </cell>
        </row>
        <row r="99">
          <cell r="A99" t="str">
            <v>B35 パシフィックマークス札幌北一条</v>
          </cell>
        </row>
        <row r="100">
          <cell r="A100" t="str">
            <v>B36 新札幌センタービル</v>
          </cell>
        </row>
      </sheetData>
    </sheetDataSet>
  </externalBook>
</externalLink>
</file>

<file path=xl/theme/theme1.xml><?xml version="1.0" encoding="utf-8"?>
<a:theme xmlns:a="http://schemas.openxmlformats.org/drawingml/2006/main" name="Office Theme">
  <a:themeElements>
    <a:clrScheme name="UURテンプレート">
      <a:dk1>
        <a:sysClr val="windowText" lastClr="000000"/>
      </a:dk1>
      <a:lt1>
        <a:sysClr val="window" lastClr="FFFFFF"/>
      </a:lt1>
      <a:dk2>
        <a:srgbClr val="1F497D"/>
      </a:dk2>
      <a:lt2>
        <a:srgbClr val="EEECE1"/>
      </a:lt2>
      <a:accent1>
        <a:srgbClr val="E10014"/>
      </a:accent1>
      <a:accent2>
        <a:srgbClr val="065CA7"/>
      </a:accent2>
      <a:accent3>
        <a:srgbClr val="5885EA"/>
      </a:accent3>
      <a:accent4>
        <a:srgbClr val="78BE96"/>
      </a:accent4>
      <a:accent5>
        <a:srgbClr val="F6C700"/>
      </a:accent5>
      <a:accent6>
        <a:srgbClr val="F57B80"/>
      </a:accent6>
      <a:hlink>
        <a:srgbClr val="B2B2B2"/>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F35"/>
  <sheetViews>
    <sheetView tabSelected="1" zoomScalePageLayoutView="0" workbookViewId="0" topLeftCell="A1">
      <selection activeCell="A1" sqref="A1"/>
    </sheetView>
  </sheetViews>
  <sheetFormatPr defaultColWidth="9.00390625" defaultRowHeight="13.5"/>
  <cols>
    <col min="1" max="4" width="2.75390625" style="8" customWidth="1"/>
    <col min="5" max="5" width="93.125" style="8" customWidth="1"/>
    <col min="6" max="6" width="3.25390625" style="8" customWidth="1"/>
    <col min="7" max="16384" width="9.00390625" style="8" customWidth="1"/>
  </cols>
  <sheetData>
    <row r="1" ht="14.25" thickBot="1"/>
    <row r="2" spans="2:6" ht="14.25" thickTop="1">
      <c r="B2" s="9"/>
      <c r="C2" s="10"/>
      <c r="D2" s="10"/>
      <c r="E2" s="11"/>
      <c r="F2" s="12"/>
    </row>
    <row r="3" spans="2:6" ht="17.25">
      <c r="B3" s="13"/>
      <c r="C3" s="14" t="s">
        <v>84</v>
      </c>
      <c r="D3" s="15"/>
      <c r="E3" s="178"/>
      <c r="F3" s="16"/>
    </row>
    <row r="4" spans="2:6" ht="13.5">
      <c r="B4" s="13"/>
      <c r="C4" s="15"/>
      <c r="D4" s="15"/>
      <c r="E4" s="178"/>
      <c r="F4" s="16"/>
    </row>
    <row r="5" spans="2:6" ht="13.5">
      <c r="B5" s="13"/>
      <c r="C5" s="15" t="s">
        <v>557</v>
      </c>
      <c r="D5" s="15"/>
      <c r="E5" s="178"/>
      <c r="F5" s="16"/>
    </row>
    <row r="6" spans="2:6" ht="13.5">
      <c r="B6" s="13"/>
      <c r="C6" s="15"/>
      <c r="D6" s="15" t="s">
        <v>87</v>
      </c>
      <c r="E6" s="178"/>
      <c r="F6" s="16"/>
    </row>
    <row r="7" spans="2:6" ht="13.5" customHeight="1">
      <c r="B7" s="13"/>
      <c r="C7" s="15"/>
      <c r="D7" s="331" t="s">
        <v>93</v>
      </c>
      <c r="E7" s="332"/>
      <c r="F7" s="16"/>
    </row>
    <row r="8" spans="2:6" ht="13.5">
      <c r="B8" s="13"/>
      <c r="C8" s="15"/>
      <c r="D8" s="15"/>
      <c r="E8" s="178"/>
      <c r="F8" s="16"/>
    </row>
    <row r="9" spans="2:6" ht="13.5">
      <c r="B9" s="13"/>
      <c r="C9" s="15" t="s">
        <v>85</v>
      </c>
      <c r="D9" s="15"/>
      <c r="E9" s="178"/>
      <c r="F9" s="16"/>
    </row>
    <row r="10" spans="2:6" ht="13.5">
      <c r="B10" s="13"/>
      <c r="C10" s="15"/>
      <c r="D10" s="333"/>
      <c r="E10" s="334"/>
      <c r="F10" s="16"/>
    </row>
    <row r="11" spans="2:6" ht="27.75" customHeight="1">
      <c r="B11" s="13"/>
      <c r="C11" s="15"/>
      <c r="D11" s="333" t="s">
        <v>558</v>
      </c>
      <c r="E11" s="334" t="s">
        <v>86</v>
      </c>
      <c r="F11" s="16"/>
    </row>
    <row r="12" spans="2:6" ht="13.5">
      <c r="B12" s="13"/>
      <c r="C12" s="15"/>
      <c r="D12" s="15" t="s">
        <v>88</v>
      </c>
      <c r="E12" s="178"/>
      <c r="F12" s="16"/>
    </row>
    <row r="13" spans="2:6" ht="13.5">
      <c r="B13" s="13"/>
      <c r="C13" s="15"/>
      <c r="D13" s="15"/>
      <c r="E13" s="310" t="s">
        <v>591</v>
      </c>
      <c r="F13" s="16"/>
    </row>
    <row r="14" spans="2:6" ht="13.5">
      <c r="B14" s="13"/>
      <c r="C14" s="15"/>
      <c r="D14" s="15"/>
      <c r="E14" s="281" t="s">
        <v>560</v>
      </c>
      <c r="F14" s="16"/>
    </row>
    <row r="15" spans="2:6" ht="13.5">
      <c r="B15" s="13"/>
      <c r="C15" s="15"/>
      <c r="D15" s="15"/>
      <c r="E15" s="178" t="s">
        <v>91</v>
      </c>
      <c r="F15" s="16"/>
    </row>
    <row r="16" spans="2:6" ht="27">
      <c r="B16" s="13"/>
      <c r="C16" s="15"/>
      <c r="D16" s="15"/>
      <c r="E16" s="310" t="s">
        <v>592</v>
      </c>
      <c r="F16" s="16"/>
    </row>
    <row r="17" spans="2:6" ht="27">
      <c r="B17" s="13"/>
      <c r="C17" s="15"/>
      <c r="D17" s="15"/>
      <c r="E17" s="310" t="s">
        <v>593</v>
      </c>
      <c r="F17" s="16"/>
    </row>
    <row r="18" spans="2:6" ht="13.5">
      <c r="B18" s="13"/>
      <c r="C18" s="15"/>
      <c r="D18" s="15"/>
      <c r="E18" s="330" t="s">
        <v>803</v>
      </c>
      <c r="F18" s="16"/>
    </row>
    <row r="19" spans="2:6" ht="13.5">
      <c r="B19" s="13"/>
      <c r="C19" s="15"/>
      <c r="D19" s="15"/>
      <c r="E19" s="178"/>
      <c r="F19" s="16"/>
    </row>
    <row r="20" spans="2:6" ht="13.5">
      <c r="B20" s="13"/>
      <c r="C20" s="15"/>
      <c r="D20" s="17" t="s">
        <v>90</v>
      </c>
      <c r="E20" s="178"/>
      <c r="F20" s="16"/>
    </row>
    <row r="21" spans="2:6" ht="13.5">
      <c r="B21" s="13"/>
      <c r="C21" s="15"/>
      <c r="D21" s="17"/>
      <c r="E21" s="310" t="s">
        <v>594</v>
      </c>
      <c r="F21" s="16"/>
    </row>
    <row r="22" spans="2:6" ht="13.5">
      <c r="B22" s="13"/>
      <c r="C22" s="15"/>
      <c r="D22" s="17"/>
      <c r="E22" s="330" t="s">
        <v>804</v>
      </c>
      <c r="F22" s="16"/>
    </row>
    <row r="23" spans="2:6" ht="13.5">
      <c r="B23" s="13"/>
      <c r="C23" s="15"/>
      <c r="D23" s="15"/>
      <c r="E23" s="178"/>
      <c r="F23" s="16"/>
    </row>
    <row r="24" spans="2:6" ht="13.5">
      <c r="B24" s="13"/>
      <c r="C24" s="15"/>
      <c r="D24" s="15" t="s">
        <v>89</v>
      </c>
      <c r="E24" s="178"/>
      <c r="F24" s="16"/>
    </row>
    <row r="25" spans="2:6" ht="40.5">
      <c r="B25" s="13"/>
      <c r="C25" s="15"/>
      <c r="D25" s="15"/>
      <c r="E25" s="329" t="s">
        <v>802</v>
      </c>
      <c r="F25" s="16"/>
    </row>
    <row r="26" spans="2:6" ht="13.5">
      <c r="B26" s="13"/>
      <c r="C26" s="15"/>
      <c r="D26" s="15"/>
      <c r="E26" s="330" t="s">
        <v>803</v>
      </c>
      <c r="F26" s="16"/>
    </row>
    <row r="27" spans="2:6" ht="13.5">
      <c r="B27" s="13"/>
      <c r="C27" s="15"/>
      <c r="D27" s="15"/>
      <c r="E27" s="178"/>
      <c r="F27" s="16"/>
    </row>
    <row r="28" spans="2:6" ht="13.5">
      <c r="B28" s="13"/>
      <c r="C28" s="15"/>
      <c r="D28" s="15"/>
      <c r="E28" s="178"/>
      <c r="F28" s="16"/>
    </row>
    <row r="29" spans="2:6" ht="13.5">
      <c r="B29" s="13"/>
      <c r="C29" s="23" t="s">
        <v>92</v>
      </c>
      <c r="D29" s="23"/>
      <c r="E29" s="23"/>
      <c r="F29" s="16"/>
    </row>
    <row r="30" spans="2:6" ht="13.5">
      <c r="B30" s="13"/>
      <c r="C30" s="15"/>
      <c r="D30" s="22" t="s">
        <v>559</v>
      </c>
      <c r="E30" s="23"/>
      <c r="F30" s="16"/>
    </row>
    <row r="31" spans="2:6" ht="13.5">
      <c r="B31" s="13"/>
      <c r="C31" s="15"/>
      <c r="D31" s="23"/>
      <c r="E31" s="23"/>
      <c r="F31" s="16"/>
    </row>
    <row r="32" spans="2:6" ht="14.25" thickBot="1">
      <c r="B32" s="18"/>
      <c r="C32" s="19"/>
      <c r="D32" s="19"/>
      <c r="E32" s="20"/>
      <c r="F32" s="21"/>
    </row>
    <row r="33" ht="14.25" thickTop="1"/>
    <row r="35" ht="13.5">
      <c r="D35" s="22"/>
    </row>
  </sheetData>
  <sheetProtection/>
  <mergeCells count="3">
    <mergeCell ref="D7:E7"/>
    <mergeCell ref="D10:E10"/>
    <mergeCell ref="D11:E1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Q127"/>
  <sheetViews>
    <sheetView showGridLines="0" zoomScale="85" zoomScaleNormal="85" zoomScaleSheetLayoutView="85" zoomScalePageLayoutView="0" workbookViewId="0" topLeftCell="A1">
      <selection activeCell="A1" sqref="A1"/>
    </sheetView>
  </sheetViews>
  <sheetFormatPr defaultColWidth="9.00390625" defaultRowHeight="13.5"/>
  <cols>
    <col min="1" max="1" width="1.00390625" style="38" customWidth="1"/>
    <col min="2" max="2" width="6.375" style="39" customWidth="1"/>
    <col min="3" max="3" width="5.375" style="38" bestFit="1" customWidth="1"/>
    <col min="4" max="4" width="50.875" style="38" bestFit="1" customWidth="1"/>
    <col min="5" max="5" width="12.50390625" style="38" bestFit="1" customWidth="1"/>
    <col min="6" max="6" width="14.375" style="38" bestFit="1" customWidth="1"/>
    <col min="7" max="7" width="8.625" style="38" bestFit="1" customWidth="1"/>
    <col min="8" max="8" width="9.375" style="38" bestFit="1" customWidth="1"/>
    <col min="9" max="11" width="11.375" style="38" bestFit="1" customWidth="1"/>
    <col min="12" max="12" width="8.625" style="38" bestFit="1" customWidth="1"/>
    <col min="13" max="13" width="6.75390625" style="38" bestFit="1" customWidth="1"/>
    <col min="14" max="14" width="14.125" style="38" bestFit="1" customWidth="1"/>
    <col min="15" max="15" width="0.875" style="38" customWidth="1"/>
    <col min="16" max="16" width="9.00390625" style="38" customWidth="1"/>
    <col min="17" max="17" width="11.375" style="38" bestFit="1" customWidth="1"/>
    <col min="18" max="16384" width="9.00390625" style="38" customWidth="1"/>
  </cols>
  <sheetData>
    <row r="1" ht="7.5" customHeight="1"/>
    <row r="2" spans="2:14" ht="15" customHeight="1">
      <c r="B2" s="351" t="s">
        <v>273</v>
      </c>
      <c r="C2" s="346" t="s">
        <v>274</v>
      </c>
      <c r="D2" s="346" t="s">
        <v>569</v>
      </c>
      <c r="E2" s="346" t="s">
        <v>570</v>
      </c>
      <c r="F2" s="346" t="s">
        <v>275</v>
      </c>
      <c r="G2" s="355" t="s">
        <v>577</v>
      </c>
      <c r="H2" s="346"/>
      <c r="I2" s="356" t="s">
        <v>571</v>
      </c>
      <c r="J2" s="356" t="s">
        <v>572</v>
      </c>
      <c r="K2" s="356" t="s">
        <v>573</v>
      </c>
      <c r="L2" s="356" t="s">
        <v>578</v>
      </c>
      <c r="M2" s="346" t="s">
        <v>276</v>
      </c>
      <c r="N2" s="353" t="s">
        <v>277</v>
      </c>
    </row>
    <row r="3" spans="2:14" ht="15" customHeight="1">
      <c r="B3" s="352"/>
      <c r="C3" s="347"/>
      <c r="D3" s="347"/>
      <c r="E3" s="347"/>
      <c r="F3" s="347"/>
      <c r="G3" s="179"/>
      <c r="H3" s="282" t="s">
        <v>579</v>
      </c>
      <c r="I3" s="357"/>
      <c r="J3" s="357"/>
      <c r="K3" s="357"/>
      <c r="L3" s="357"/>
      <c r="M3" s="347"/>
      <c r="N3" s="354"/>
    </row>
    <row r="4" spans="2:17" ht="14.25" customHeight="1">
      <c r="B4" s="348" t="s">
        <v>766</v>
      </c>
      <c r="C4" s="40" t="s">
        <v>10</v>
      </c>
      <c r="D4" s="291" t="s">
        <v>595</v>
      </c>
      <c r="E4" s="292" t="s">
        <v>278</v>
      </c>
      <c r="F4" s="41" t="s">
        <v>279</v>
      </c>
      <c r="G4" s="42">
        <v>15300</v>
      </c>
      <c r="H4" s="43">
        <v>0.026</v>
      </c>
      <c r="I4" s="44">
        <v>5249.86</v>
      </c>
      <c r="J4" s="44">
        <v>27032.5</v>
      </c>
      <c r="K4" s="44">
        <v>26655.66</v>
      </c>
      <c r="L4" s="40">
        <v>15</v>
      </c>
      <c r="M4" s="45">
        <v>1</v>
      </c>
      <c r="N4" s="46">
        <v>37980</v>
      </c>
      <c r="Q4" s="160"/>
    </row>
    <row r="5" spans="2:17" ht="14.25">
      <c r="B5" s="349"/>
      <c r="C5" s="47" t="s">
        <v>11</v>
      </c>
      <c r="D5" s="48" t="s">
        <v>280</v>
      </c>
      <c r="E5" s="311" t="s">
        <v>596</v>
      </c>
      <c r="F5" s="48" t="s">
        <v>597</v>
      </c>
      <c r="G5" s="49">
        <v>6770</v>
      </c>
      <c r="H5" s="50">
        <v>0.011</v>
      </c>
      <c r="I5" s="51">
        <v>10368.45</v>
      </c>
      <c r="J5" s="51">
        <v>29250.71</v>
      </c>
      <c r="K5" s="51">
        <v>13611.24</v>
      </c>
      <c r="L5" s="47">
        <v>10</v>
      </c>
      <c r="M5" s="52">
        <v>1</v>
      </c>
      <c r="N5" s="53">
        <v>37977</v>
      </c>
      <c r="Q5" s="160"/>
    </row>
    <row r="6" spans="2:17" ht="14.25">
      <c r="B6" s="349"/>
      <c r="C6" s="47" t="s">
        <v>12</v>
      </c>
      <c r="D6" s="294" t="s">
        <v>598</v>
      </c>
      <c r="E6" s="311" t="s">
        <v>596</v>
      </c>
      <c r="F6" s="48" t="s">
        <v>282</v>
      </c>
      <c r="G6" s="54">
        <v>769</v>
      </c>
      <c r="H6" s="50">
        <v>0.001</v>
      </c>
      <c r="I6" s="51">
        <v>3455.3</v>
      </c>
      <c r="J6" s="51">
        <v>1488.28</v>
      </c>
      <c r="K6" s="51">
        <v>1558.8</v>
      </c>
      <c r="L6" s="47">
        <v>6</v>
      </c>
      <c r="M6" s="52">
        <v>1</v>
      </c>
      <c r="N6" s="53">
        <v>37977</v>
      </c>
      <c r="Q6" s="160"/>
    </row>
    <row r="7" spans="2:17" ht="14.25">
      <c r="B7" s="349"/>
      <c r="C7" s="47" t="s">
        <v>13</v>
      </c>
      <c r="D7" s="48" t="s">
        <v>283</v>
      </c>
      <c r="E7" s="293" t="s">
        <v>284</v>
      </c>
      <c r="F7" s="48" t="s">
        <v>285</v>
      </c>
      <c r="G7" s="49">
        <v>5200</v>
      </c>
      <c r="H7" s="50">
        <v>0.009</v>
      </c>
      <c r="I7" s="51">
        <v>5198.2</v>
      </c>
      <c r="J7" s="51">
        <v>12944.65</v>
      </c>
      <c r="K7" s="51">
        <v>12968.839999999998</v>
      </c>
      <c r="L7" s="47">
        <v>13</v>
      </c>
      <c r="M7" s="52">
        <v>2</v>
      </c>
      <c r="N7" s="53">
        <v>38247</v>
      </c>
      <c r="Q7" s="160"/>
    </row>
    <row r="8" spans="2:17" ht="14.25">
      <c r="B8" s="349"/>
      <c r="C8" s="47" t="s">
        <v>14</v>
      </c>
      <c r="D8" s="48" t="s">
        <v>286</v>
      </c>
      <c r="E8" s="293" t="s">
        <v>281</v>
      </c>
      <c r="F8" s="48" t="s">
        <v>287</v>
      </c>
      <c r="G8" s="49">
        <v>11100</v>
      </c>
      <c r="H8" s="50">
        <v>0.019</v>
      </c>
      <c r="I8" s="51">
        <v>173498.31</v>
      </c>
      <c r="J8" s="51">
        <v>63058.78</v>
      </c>
      <c r="K8" s="51">
        <v>72073.39</v>
      </c>
      <c r="L8" s="47">
        <v>7.8</v>
      </c>
      <c r="M8" s="52">
        <v>3</v>
      </c>
      <c r="N8" s="53">
        <v>38324</v>
      </c>
      <c r="Q8" s="160"/>
    </row>
    <row r="9" spans="2:17" ht="14.25">
      <c r="B9" s="349"/>
      <c r="C9" s="47" t="s">
        <v>15</v>
      </c>
      <c r="D9" s="48" t="s">
        <v>288</v>
      </c>
      <c r="E9" s="293" t="s">
        <v>599</v>
      </c>
      <c r="F9" s="48" t="s">
        <v>600</v>
      </c>
      <c r="G9" s="49">
        <v>6500</v>
      </c>
      <c r="H9" s="50">
        <v>0.011</v>
      </c>
      <c r="I9" s="51">
        <v>1138.66</v>
      </c>
      <c r="J9" s="51">
        <v>5393.09</v>
      </c>
      <c r="K9" s="51">
        <v>4194.68</v>
      </c>
      <c r="L9" s="47">
        <v>2</v>
      </c>
      <c r="M9" s="52">
        <v>5</v>
      </c>
      <c r="N9" s="53">
        <v>38821</v>
      </c>
      <c r="P9" s="159"/>
      <c r="Q9" s="160"/>
    </row>
    <row r="10" spans="2:17" ht="14.25">
      <c r="B10" s="349"/>
      <c r="C10" s="47" t="s">
        <v>8</v>
      </c>
      <c r="D10" s="48" t="s">
        <v>289</v>
      </c>
      <c r="E10" s="293" t="s">
        <v>601</v>
      </c>
      <c r="F10" s="48" t="s">
        <v>602</v>
      </c>
      <c r="G10" s="49">
        <v>3210</v>
      </c>
      <c r="H10" s="50">
        <v>0.005</v>
      </c>
      <c r="I10" s="51">
        <v>10702.86</v>
      </c>
      <c r="J10" s="51">
        <v>8637.63</v>
      </c>
      <c r="K10" s="51">
        <v>8637.63</v>
      </c>
      <c r="L10" s="47">
        <v>8</v>
      </c>
      <c r="M10" s="52">
        <v>5</v>
      </c>
      <c r="N10" s="53">
        <v>38835</v>
      </c>
      <c r="Q10" s="160"/>
    </row>
    <row r="11" spans="2:17" ht="14.25">
      <c r="B11" s="349"/>
      <c r="C11" s="47" t="s">
        <v>9</v>
      </c>
      <c r="D11" s="48" t="s">
        <v>290</v>
      </c>
      <c r="E11" s="293" t="s">
        <v>284</v>
      </c>
      <c r="F11" s="48" t="s">
        <v>603</v>
      </c>
      <c r="G11" s="49">
        <v>5312</v>
      </c>
      <c r="H11" s="50">
        <v>0.009</v>
      </c>
      <c r="I11" s="51">
        <v>6937.54</v>
      </c>
      <c r="J11" s="51">
        <v>17338.54</v>
      </c>
      <c r="K11" s="51">
        <v>10487.92</v>
      </c>
      <c r="L11" s="47">
        <v>17</v>
      </c>
      <c r="M11" s="52">
        <v>7</v>
      </c>
      <c r="N11" s="53">
        <v>39132</v>
      </c>
      <c r="Q11" s="160"/>
    </row>
    <row r="12" spans="2:17" ht="14.25">
      <c r="B12" s="349"/>
      <c r="C12" s="47" t="s">
        <v>16</v>
      </c>
      <c r="D12" s="48" t="s">
        <v>291</v>
      </c>
      <c r="E12" s="293" t="s">
        <v>604</v>
      </c>
      <c r="F12" s="48" t="s">
        <v>292</v>
      </c>
      <c r="G12" s="49">
        <v>2040</v>
      </c>
      <c r="H12" s="50">
        <v>0.003</v>
      </c>
      <c r="I12" s="51">
        <v>4120</v>
      </c>
      <c r="J12" s="51">
        <v>6381.4</v>
      </c>
      <c r="K12" s="51">
        <v>8627.58</v>
      </c>
      <c r="L12" s="47">
        <v>11</v>
      </c>
      <c r="M12" s="52">
        <v>8</v>
      </c>
      <c r="N12" s="53">
        <v>39262</v>
      </c>
      <c r="Q12" s="160"/>
    </row>
    <row r="13" spans="2:17" ht="14.25">
      <c r="B13" s="349"/>
      <c r="C13" s="47" t="s">
        <v>17</v>
      </c>
      <c r="D13" s="48" t="s">
        <v>293</v>
      </c>
      <c r="E13" s="293" t="s">
        <v>278</v>
      </c>
      <c r="F13" s="48" t="s">
        <v>294</v>
      </c>
      <c r="G13" s="49">
        <v>3760</v>
      </c>
      <c r="H13" s="50">
        <v>0.006</v>
      </c>
      <c r="I13" s="54">
        <v>320.39</v>
      </c>
      <c r="J13" s="51">
        <v>2265.15</v>
      </c>
      <c r="K13" s="51">
        <v>2081.5</v>
      </c>
      <c r="L13" s="47">
        <v>14</v>
      </c>
      <c r="M13" s="52">
        <v>8</v>
      </c>
      <c r="N13" s="53">
        <v>39352</v>
      </c>
      <c r="Q13" s="160"/>
    </row>
    <row r="14" spans="2:17" ht="14.25">
      <c r="B14" s="349"/>
      <c r="C14" s="47" t="s">
        <v>18</v>
      </c>
      <c r="D14" s="48" t="s">
        <v>605</v>
      </c>
      <c r="E14" s="293" t="s">
        <v>284</v>
      </c>
      <c r="F14" s="48" t="s">
        <v>295</v>
      </c>
      <c r="G14" s="49">
        <v>4100</v>
      </c>
      <c r="H14" s="50">
        <v>0.007</v>
      </c>
      <c r="I14" s="51">
        <v>1596.82</v>
      </c>
      <c r="J14" s="51">
        <v>8075.04</v>
      </c>
      <c r="K14" s="51">
        <v>6715.75</v>
      </c>
      <c r="L14" s="47">
        <v>18</v>
      </c>
      <c r="M14" s="52">
        <v>9</v>
      </c>
      <c r="N14" s="53">
        <v>39443</v>
      </c>
      <c r="Q14" s="160"/>
    </row>
    <row r="15" spans="2:17" ht="14.25">
      <c r="B15" s="349"/>
      <c r="C15" s="47" t="s">
        <v>19</v>
      </c>
      <c r="D15" s="48" t="s">
        <v>296</v>
      </c>
      <c r="E15" s="293" t="s">
        <v>606</v>
      </c>
      <c r="F15" s="48" t="s">
        <v>297</v>
      </c>
      <c r="G15" s="49">
        <v>4284</v>
      </c>
      <c r="H15" s="50">
        <v>0.007</v>
      </c>
      <c r="I15" s="51">
        <v>16330.14</v>
      </c>
      <c r="J15" s="51">
        <v>16729.6</v>
      </c>
      <c r="K15" s="51">
        <v>16729.6</v>
      </c>
      <c r="L15" s="47">
        <v>9</v>
      </c>
      <c r="M15" s="52">
        <v>9</v>
      </c>
      <c r="N15" s="53">
        <v>39477</v>
      </c>
      <c r="Q15" s="160"/>
    </row>
    <row r="16" spans="2:17" ht="14.25" customHeight="1">
      <c r="B16" s="349"/>
      <c r="C16" s="47" t="s">
        <v>20</v>
      </c>
      <c r="D16" s="48" t="s">
        <v>607</v>
      </c>
      <c r="E16" s="293" t="s">
        <v>396</v>
      </c>
      <c r="F16" s="48" t="s">
        <v>298</v>
      </c>
      <c r="G16" s="49">
        <v>6883</v>
      </c>
      <c r="H16" s="50">
        <v>0.012</v>
      </c>
      <c r="I16" s="51">
        <v>53363.57</v>
      </c>
      <c r="J16" s="51" t="s">
        <v>574</v>
      </c>
      <c r="K16" s="51">
        <v>30453.73</v>
      </c>
      <c r="L16" s="47" t="s">
        <v>299</v>
      </c>
      <c r="M16" s="52">
        <v>9</v>
      </c>
      <c r="N16" s="53">
        <v>39496</v>
      </c>
      <c r="Q16" s="160"/>
    </row>
    <row r="17" spans="2:17" ht="14.25">
      <c r="B17" s="349"/>
      <c r="C17" s="47" t="s">
        <v>21</v>
      </c>
      <c r="D17" s="48" t="s">
        <v>300</v>
      </c>
      <c r="E17" s="293" t="s">
        <v>396</v>
      </c>
      <c r="F17" s="48" t="s">
        <v>298</v>
      </c>
      <c r="G17" s="49">
        <v>2410</v>
      </c>
      <c r="H17" s="50">
        <v>0.004</v>
      </c>
      <c r="I17" s="51">
        <v>375.17</v>
      </c>
      <c r="J17" s="51">
        <v>2238.82</v>
      </c>
      <c r="K17" s="51">
        <v>1938.56</v>
      </c>
      <c r="L17" s="47">
        <v>19</v>
      </c>
      <c r="M17" s="52">
        <v>10</v>
      </c>
      <c r="N17" s="53">
        <v>39629</v>
      </c>
      <c r="Q17" s="160"/>
    </row>
    <row r="18" spans="2:17" ht="14.25">
      <c r="B18" s="349"/>
      <c r="C18" s="47" t="s">
        <v>44</v>
      </c>
      <c r="D18" s="48" t="s">
        <v>608</v>
      </c>
      <c r="E18" s="293" t="s">
        <v>609</v>
      </c>
      <c r="F18" s="48" t="s">
        <v>610</v>
      </c>
      <c r="G18" s="49">
        <v>22800</v>
      </c>
      <c r="H18" s="50">
        <v>0.038</v>
      </c>
      <c r="I18" s="55">
        <v>2430.23</v>
      </c>
      <c r="J18" s="51">
        <v>25865.61</v>
      </c>
      <c r="K18" s="51">
        <v>27025.42</v>
      </c>
      <c r="L18" s="56">
        <v>12</v>
      </c>
      <c r="M18" s="52">
        <v>15</v>
      </c>
      <c r="N18" s="53">
        <v>40513</v>
      </c>
      <c r="Q18" s="160"/>
    </row>
    <row r="19" spans="2:17" ht="14.25">
      <c r="B19" s="349"/>
      <c r="C19" s="47" t="s">
        <v>45</v>
      </c>
      <c r="D19" s="48" t="s">
        <v>301</v>
      </c>
      <c r="E19" s="293" t="s">
        <v>302</v>
      </c>
      <c r="F19" s="48" t="s">
        <v>303</v>
      </c>
      <c r="G19" s="49">
        <v>1580</v>
      </c>
      <c r="H19" s="50">
        <v>0.003</v>
      </c>
      <c r="I19" s="55">
        <v>308.02</v>
      </c>
      <c r="J19" s="51">
        <v>816.6</v>
      </c>
      <c r="K19" s="51">
        <v>931.14</v>
      </c>
      <c r="L19" s="57">
        <v>14.6</v>
      </c>
      <c r="M19" s="52">
        <v>15</v>
      </c>
      <c r="N19" s="53">
        <v>40513</v>
      </c>
      <c r="Q19" s="160"/>
    </row>
    <row r="20" spans="2:17" ht="14.25">
      <c r="B20" s="349"/>
      <c r="C20" s="47" t="s">
        <v>46</v>
      </c>
      <c r="D20" s="48" t="s">
        <v>304</v>
      </c>
      <c r="E20" s="293" t="s">
        <v>281</v>
      </c>
      <c r="F20" s="48" t="s">
        <v>305</v>
      </c>
      <c r="G20" s="49">
        <v>2590</v>
      </c>
      <c r="H20" s="50">
        <v>0.004</v>
      </c>
      <c r="I20" s="55">
        <v>736.01</v>
      </c>
      <c r="J20" s="51">
        <v>4082.94</v>
      </c>
      <c r="K20" s="51">
        <v>3147.29</v>
      </c>
      <c r="L20" s="56">
        <v>8</v>
      </c>
      <c r="M20" s="52">
        <v>15</v>
      </c>
      <c r="N20" s="53">
        <v>40513</v>
      </c>
      <c r="Q20" s="160"/>
    </row>
    <row r="21" spans="2:17" ht="14.25">
      <c r="B21" s="349"/>
      <c r="C21" s="47" t="s">
        <v>47</v>
      </c>
      <c r="D21" s="48" t="s">
        <v>306</v>
      </c>
      <c r="E21" s="293" t="s">
        <v>611</v>
      </c>
      <c r="F21" s="48" t="s">
        <v>307</v>
      </c>
      <c r="G21" s="49">
        <v>7040</v>
      </c>
      <c r="H21" s="50">
        <v>0.012</v>
      </c>
      <c r="I21" s="55">
        <v>82314.45</v>
      </c>
      <c r="J21" s="51">
        <v>54689.28</v>
      </c>
      <c r="K21" s="51">
        <v>41766.67</v>
      </c>
      <c r="L21" s="56">
        <v>9</v>
      </c>
      <c r="M21" s="52">
        <v>15</v>
      </c>
      <c r="N21" s="53">
        <v>40513</v>
      </c>
      <c r="Q21" s="160"/>
    </row>
    <row r="22" spans="2:17" ht="14.25">
      <c r="B22" s="349"/>
      <c r="C22" s="47" t="s">
        <v>48</v>
      </c>
      <c r="D22" s="48" t="s">
        <v>308</v>
      </c>
      <c r="E22" s="311" t="s">
        <v>612</v>
      </c>
      <c r="F22" s="48" t="s">
        <v>309</v>
      </c>
      <c r="G22" s="49">
        <v>4840</v>
      </c>
      <c r="H22" s="50">
        <v>0.008</v>
      </c>
      <c r="I22" s="55">
        <v>34612.39</v>
      </c>
      <c r="J22" s="51">
        <v>56371.77</v>
      </c>
      <c r="K22" s="51">
        <v>54606.34</v>
      </c>
      <c r="L22" s="56">
        <v>11</v>
      </c>
      <c r="M22" s="52">
        <v>15</v>
      </c>
      <c r="N22" s="53">
        <v>40513</v>
      </c>
      <c r="Q22" s="160"/>
    </row>
    <row r="23" spans="2:17" ht="14.25">
      <c r="B23" s="349"/>
      <c r="C23" s="47" t="s">
        <v>78</v>
      </c>
      <c r="D23" s="48" t="s">
        <v>310</v>
      </c>
      <c r="E23" s="293" t="s">
        <v>396</v>
      </c>
      <c r="F23" s="48" t="s">
        <v>311</v>
      </c>
      <c r="G23" s="49">
        <v>2500</v>
      </c>
      <c r="H23" s="50">
        <v>0.004</v>
      </c>
      <c r="I23" s="55">
        <v>7093.66</v>
      </c>
      <c r="J23" s="51">
        <v>10628.44</v>
      </c>
      <c r="K23" s="51">
        <v>11345.09</v>
      </c>
      <c r="L23" s="56">
        <v>12</v>
      </c>
      <c r="M23" s="52">
        <v>15</v>
      </c>
      <c r="N23" s="53">
        <v>40513</v>
      </c>
      <c r="Q23" s="160"/>
    </row>
    <row r="24" spans="2:17" ht="14.25">
      <c r="B24" s="349"/>
      <c r="C24" s="47" t="s">
        <v>72</v>
      </c>
      <c r="D24" s="48" t="s">
        <v>613</v>
      </c>
      <c r="E24" s="293" t="s">
        <v>278</v>
      </c>
      <c r="F24" s="48" t="s">
        <v>614</v>
      </c>
      <c r="G24" s="49">
        <v>5090</v>
      </c>
      <c r="H24" s="50">
        <v>0.009</v>
      </c>
      <c r="I24" s="55">
        <v>828.7</v>
      </c>
      <c r="J24" s="51">
        <v>2771.59</v>
      </c>
      <c r="K24" s="51">
        <v>2283.47</v>
      </c>
      <c r="L24" s="56">
        <v>12</v>
      </c>
      <c r="M24" s="52">
        <v>16</v>
      </c>
      <c r="N24" s="53">
        <v>40709</v>
      </c>
      <c r="Q24" s="160"/>
    </row>
    <row r="25" spans="2:17" ht="14.25">
      <c r="B25" s="349"/>
      <c r="C25" s="47" t="s">
        <v>73</v>
      </c>
      <c r="D25" s="48" t="s">
        <v>615</v>
      </c>
      <c r="E25" s="293" t="s">
        <v>284</v>
      </c>
      <c r="F25" s="48" t="s">
        <v>616</v>
      </c>
      <c r="G25" s="49">
        <v>3350</v>
      </c>
      <c r="H25" s="50">
        <v>0.006</v>
      </c>
      <c r="I25" s="55">
        <v>749.42</v>
      </c>
      <c r="J25" s="51">
        <v>4452.39</v>
      </c>
      <c r="K25" s="51">
        <v>3927.49</v>
      </c>
      <c r="L25" s="56">
        <v>10</v>
      </c>
      <c r="M25" s="52">
        <v>16</v>
      </c>
      <c r="N25" s="53">
        <v>40709</v>
      </c>
      <c r="Q25" s="160"/>
    </row>
    <row r="26" spans="2:17" ht="14.25">
      <c r="B26" s="349"/>
      <c r="C26" s="47" t="s">
        <v>617</v>
      </c>
      <c r="D26" s="48" t="s">
        <v>618</v>
      </c>
      <c r="E26" s="293" t="s">
        <v>284</v>
      </c>
      <c r="F26" s="48" t="s">
        <v>619</v>
      </c>
      <c r="G26" s="49">
        <v>2600</v>
      </c>
      <c r="H26" s="50">
        <v>0.004</v>
      </c>
      <c r="I26" s="55">
        <v>9193</v>
      </c>
      <c r="J26" s="58" t="s">
        <v>574</v>
      </c>
      <c r="K26" s="55">
        <v>9193</v>
      </c>
      <c r="L26" s="56" t="s">
        <v>620</v>
      </c>
      <c r="M26" s="52">
        <v>16</v>
      </c>
      <c r="N26" s="53">
        <v>40847</v>
      </c>
      <c r="Q26" s="160"/>
    </row>
    <row r="27" spans="2:17" ht="14.25">
      <c r="B27" s="349"/>
      <c r="C27" s="47" t="s">
        <v>621</v>
      </c>
      <c r="D27" s="48" t="s">
        <v>622</v>
      </c>
      <c r="E27" s="293" t="s">
        <v>284</v>
      </c>
      <c r="F27" s="48" t="s">
        <v>619</v>
      </c>
      <c r="G27" s="49">
        <v>2150</v>
      </c>
      <c r="H27" s="50">
        <v>0.004</v>
      </c>
      <c r="I27" s="55">
        <v>7594</v>
      </c>
      <c r="J27" s="58" t="s">
        <v>574</v>
      </c>
      <c r="K27" s="55">
        <v>7650.63</v>
      </c>
      <c r="L27" s="56" t="s">
        <v>623</v>
      </c>
      <c r="M27" s="52">
        <v>17</v>
      </c>
      <c r="N27" s="53">
        <v>41047</v>
      </c>
      <c r="Q27" s="160"/>
    </row>
    <row r="28" spans="2:17" ht="14.25">
      <c r="B28" s="349"/>
      <c r="C28" s="47" t="s">
        <v>100</v>
      </c>
      <c r="D28" s="48" t="s">
        <v>624</v>
      </c>
      <c r="E28" s="293" t="s">
        <v>284</v>
      </c>
      <c r="F28" s="48" t="s">
        <v>625</v>
      </c>
      <c r="G28" s="49">
        <v>28000</v>
      </c>
      <c r="H28" s="50">
        <v>0.047</v>
      </c>
      <c r="I28" s="55">
        <v>3582.39</v>
      </c>
      <c r="J28" s="55">
        <v>37932.95</v>
      </c>
      <c r="K28" s="55">
        <v>37932.95</v>
      </c>
      <c r="L28" s="56">
        <v>14</v>
      </c>
      <c r="M28" s="52">
        <v>19</v>
      </c>
      <c r="N28" s="53">
        <v>41351</v>
      </c>
      <c r="Q28" s="160"/>
    </row>
    <row r="29" spans="2:17" ht="14.25">
      <c r="B29" s="349"/>
      <c r="C29" s="47" t="s">
        <v>101</v>
      </c>
      <c r="D29" s="48" t="s">
        <v>626</v>
      </c>
      <c r="E29" s="293" t="s">
        <v>284</v>
      </c>
      <c r="F29" s="48" t="s">
        <v>627</v>
      </c>
      <c r="G29" s="49">
        <v>5150</v>
      </c>
      <c r="H29" s="50">
        <v>0.009</v>
      </c>
      <c r="I29" s="55">
        <v>7311.98</v>
      </c>
      <c r="J29" s="55">
        <v>17461.22</v>
      </c>
      <c r="K29" s="55">
        <v>17561.23</v>
      </c>
      <c r="L29" s="56">
        <v>11</v>
      </c>
      <c r="M29" s="52">
        <v>19</v>
      </c>
      <c r="N29" s="53">
        <v>41351</v>
      </c>
      <c r="Q29" s="160"/>
    </row>
    <row r="30" spans="2:17" ht="14.25">
      <c r="B30" s="349"/>
      <c r="C30" s="47" t="s">
        <v>628</v>
      </c>
      <c r="D30" s="48" t="s">
        <v>629</v>
      </c>
      <c r="E30" s="293" t="s">
        <v>281</v>
      </c>
      <c r="F30" s="48" t="s">
        <v>630</v>
      </c>
      <c r="G30" s="49">
        <v>4350</v>
      </c>
      <c r="H30" s="50">
        <v>0.007</v>
      </c>
      <c r="I30" s="55">
        <v>1947.8</v>
      </c>
      <c r="J30" s="55">
        <v>10594.19</v>
      </c>
      <c r="K30" s="55">
        <v>7730.09</v>
      </c>
      <c r="L30" s="59">
        <v>1</v>
      </c>
      <c r="M30" s="52">
        <v>20</v>
      </c>
      <c r="N30" s="53">
        <v>41607</v>
      </c>
      <c r="Q30" s="160"/>
    </row>
    <row r="31" spans="2:17" ht="14.25">
      <c r="B31" s="349"/>
      <c r="C31" s="47" t="s">
        <v>138</v>
      </c>
      <c r="D31" s="48" t="s">
        <v>631</v>
      </c>
      <c r="E31" s="293" t="s">
        <v>632</v>
      </c>
      <c r="F31" s="48" t="s">
        <v>633</v>
      </c>
      <c r="G31" s="49">
        <v>6460</v>
      </c>
      <c r="H31" s="50">
        <v>0.011</v>
      </c>
      <c r="I31" s="55">
        <v>60747.02</v>
      </c>
      <c r="J31" s="55" t="s">
        <v>574</v>
      </c>
      <c r="K31" s="55">
        <v>60419.26</v>
      </c>
      <c r="L31" s="59" t="s">
        <v>634</v>
      </c>
      <c r="M31" s="52">
        <v>21</v>
      </c>
      <c r="N31" s="53">
        <v>41737</v>
      </c>
      <c r="Q31" s="160"/>
    </row>
    <row r="32" spans="2:17" ht="14.25">
      <c r="B32" s="349"/>
      <c r="C32" s="47" t="s">
        <v>635</v>
      </c>
      <c r="D32" s="48" t="s">
        <v>636</v>
      </c>
      <c r="E32" s="293" t="s">
        <v>637</v>
      </c>
      <c r="F32" s="48" t="s">
        <v>638</v>
      </c>
      <c r="G32" s="49">
        <v>1800</v>
      </c>
      <c r="H32" s="50">
        <v>0.003</v>
      </c>
      <c r="I32" s="55">
        <v>2449</v>
      </c>
      <c r="J32" s="55">
        <v>3471.69</v>
      </c>
      <c r="K32" s="55">
        <v>3155.64</v>
      </c>
      <c r="L32" s="171">
        <v>14</v>
      </c>
      <c r="M32" s="52">
        <v>22</v>
      </c>
      <c r="N32" s="53">
        <v>41880</v>
      </c>
      <c r="Q32" s="160"/>
    </row>
    <row r="33" spans="2:17" ht="14.25">
      <c r="B33" s="349"/>
      <c r="C33" s="47" t="s">
        <v>639</v>
      </c>
      <c r="D33" s="48" t="s">
        <v>640</v>
      </c>
      <c r="E33" s="293" t="s">
        <v>609</v>
      </c>
      <c r="F33" s="48" t="s">
        <v>610</v>
      </c>
      <c r="G33" s="49">
        <v>1760</v>
      </c>
      <c r="H33" s="50">
        <v>0.003</v>
      </c>
      <c r="I33" s="55">
        <v>3252.76</v>
      </c>
      <c r="J33" s="55" t="s">
        <v>574</v>
      </c>
      <c r="K33" s="55">
        <v>3252.76</v>
      </c>
      <c r="L33" s="56" t="s">
        <v>623</v>
      </c>
      <c r="M33" s="52">
        <v>23</v>
      </c>
      <c r="N33" s="53">
        <v>42065</v>
      </c>
      <c r="Q33" s="160"/>
    </row>
    <row r="34" spans="2:17" ht="14.25">
      <c r="B34" s="349"/>
      <c r="C34" s="47" t="s">
        <v>641</v>
      </c>
      <c r="D34" s="48" t="s">
        <v>642</v>
      </c>
      <c r="E34" s="293" t="s">
        <v>609</v>
      </c>
      <c r="F34" s="48" t="s">
        <v>610</v>
      </c>
      <c r="G34" s="49">
        <v>1880</v>
      </c>
      <c r="H34" s="50">
        <v>0.003</v>
      </c>
      <c r="I34" s="55">
        <v>2391.44</v>
      </c>
      <c r="J34" s="55" t="s">
        <v>574</v>
      </c>
      <c r="K34" s="55">
        <v>2391.44</v>
      </c>
      <c r="L34" s="56" t="s">
        <v>623</v>
      </c>
      <c r="M34" s="52">
        <v>23</v>
      </c>
      <c r="N34" s="53">
        <v>42065</v>
      </c>
      <c r="Q34" s="160"/>
    </row>
    <row r="35" spans="2:17" ht="14.25">
      <c r="B35" s="349"/>
      <c r="C35" s="47" t="s">
        <v>643</v>
      </c>
      <c r="D35" s="48" t="s">
        <v>644</v>
      </c>
      <c r="E35" s="293" t="s">
        <v>302</v>
      </c>
      <c r="F35" s="48" t="s">
        <v>313</v>
      </c>
      <c r="G35" s="49">
        <v>2621</v>
      </c>
      <c r="H35" s="50">
        <v>0.004</v>
      </c>
      <c r="I35" s="55">
        <v>231</v>
      </c>
      <c r="J35" s="55">
        <v>1646.5</v>
      </c>
      <c r="K35" s="55">
        <v>1352.35</v>
      </c>
      <c r="L35" s="56">
        <v>10</v>
      </c>
      <c r="M35" s="52">
        <v>24</v>
      </c>
      <c r="N35" s="53">
        <v>42185</v>
      </c>
      <c r="Q35" s="160"/>
    </row>
    <row r="36" spans="2:17" ht="14.25">
      <c r="B36" s="349"/>
      <c r="C36" s="47" t="s">
        <v>645</v>
      </c>
      <c r="D36" s="48" t="s">
        <v>646</v>
      </c>
      <c r="E36" s="293" t="s">
        <v>647</v>
      </c>
      <c r="F36" s="48" t="s">
        <v>648</v>
      </c>
      <c r="G36" s="49">
        <v>5500</v>
      </c>
      <c r="H36" s="50">
        <v>0.009</v>
      </c>
      <c r="I36" s="55">
        <v>466.76</v>
      </c>
      <c r="J36" s="55">
        <v>1486.52</v>
      </c>
      <c r="K36" s="55">
        <v>1564.7</v>
      </c>
      <c r="L36" s="56">
        <v>2</v>
      </c>
      <c r="M36" s="52">
        <v>24</v>
      </c>
      <c r="N36" s="53">
        <v>42200</v>
      </c>
      <c r="Q36" s="160"/>
    </row>
    <row r="37" spans="2:17" ht="14.25">
      <c r="B37" s="349"/>
      <c r="C37" s="47" t="s">
        <v>649</v>
      </c>
      <c r="D37" s="48" t="s">
        <v>650</v>
      </c>
      <c r="E37" s="293" t="s">
        <v>284</v>
      </c>
      <c r="F37" s="48" t="s">
        <v>651</v>
      </c>
      <c r="G37" s="49">
        <v>3938</v>
      </c>
      <c r="H37" s="50">
        <v>0.007</v>
      </c>
      <c r="I37" s="55">
        <v>3658.25</v>
      </c>
      <c r="J37" s="55">
        <v>17889.43</v>
      </c>
      <c r="K37" s="55">
        <v>10454.22</v>
      </c>
      <c r="L37" s="56">
        <v>14</v>
      </c>
      <c r="M37" s="52">
        <v>24</v>
      </c>
      <c r="N37" s="53">
        <v>42277</v>
      </c>
      <c r="Q37" s="160"/>
    </row>
    <row r="38" spans="2:17" ht="14.25">
      <c r="B38" s="349"/>
      <c r="C38" s="47" t="s">
        <v>652</v>
      </c>
      <c r="D38" s="48" t="s">
        <v>653</v>
      </c>
      <c r="E38" s="293" t="s">
        <v>654</v>
      </c>
      <c r="F38" s="48" t="s">
        <v>655</v>
      </c>
      <c r="G38" s="49">
        <v>3000</v>
      </c>
      <c r="H38" s="50">
        <v>0.005</v>
      </c>
      <c r="I38" s="55">
        <v>159.59</v>
      </c>
      <c r="J38" s="55">
        <v>1234.99</v>
      </c>
      <c r="K38" s="55">
        <v>1167.63</v>
      </c>
      <c r="L38" s="56">
        <v>12</v>
      </c>
      <c r="M38" s="52">
        <v>25</v>
      </c>
      <c r="N38" s="53">
        <v>42342</v>
      </c>
      <c r="Q38" s="160"/>
    </row>
    <row r="39" spans="2:17" ht="14.25" customHeight="1">
      <c r="B39" s="349"/>
      <c r="C39" s="47" t="s">
        <v>656</v>
      </c>
      <c r="D39" s="312" t="s">
        <v>657</v>
      </c>
      <c r="E39" s="293" t="s">
        <v>658</v>
      </c>
      <c r="F39" s="48" t="s">
        <v>659</v>
      </c>
      <c r="G39" s="49">
        <v>9285</v>
      </c>
      <c r="H39" s="50">
        <v>0.016</v>
      </c>
      <c r="I39" s="55">
        <v>7266.41</v>
      </c>
      <c r="J39" s="55">
        <v>59361.08</v>
      </c>
      <c r="K39" s="55">
        <v>13292.3</v>
      </c>
      <c r="L39" s="56">
        <v>6</v>
      </c>
      <c r="M39" s="52">
        <v>26</v>
      </c>
      <c r="N39" s="53">
        <v>42614</v>
      </c>
      <c r="Q39" s="160"/>
    </row>
    <row r="40" spans="2:17" ht="14.25" customHeight="1">
      <c r="B40" s="350"/>
      <c r="C40" s="47" t="s">
        <v>660</v>
      </c>
      <c r="D40" s="312" t="s">
        <v>661</v>
      </c>
      <c r="E40" s="311" t="s">
        <v>612</v>
      </c>
      <c r="F40" s="294" t="s">
        <v>662</v>
      </c>
      <c r="G40" s="49">
        <v>1750</v>
      </c>
      <c r="H40" s="50">
        <v>0.003</v>
      </c>
      <c r="I40" s="55">
        <v>7461.97</v>
      </c>
      <c r="J40" s="55">
        <v>4733.74</v>
      </c>
      <c r="K40" s="55">
        <v>4733.74</v>
      </c>
      <c r="L40" s="56">
        <v>8</v>
      </c>
      <c r="M40" s="52">
        <v>27</v>
      </c>
      <c r="N40" s="53">
        <v>42705</v>
      </c>
      <c r="Q40" s="160"/>
    </row>
    <row r="41" spans="2:17" ht="14.25">
      <c r="B41" s="340" t="s">
        <v>770</v>
      </c>
      <c r="C41" s="60" t="s">
        <v>22</v>
      </c>
      <c r="D41" s="61" t="s">
        <v>663</v>
      </c>
      <c r="E41" s="295" t="s">
        <v>302</v>
      </c>
      <c r="F41" s="61" t="s">
        <v>314</v>
      </c>
      <c r="G41" s="62">
        <v>2257</v>
      </c>
      <c r="H41" s="63">
        <v>0.004</v>
      </c>
      <c r="I41" s="64">
        <v>453.81</v>
      </c>
      <c r="J41" s="65">
        <v>3296.58</v>
      </c>
      <c r="K41" s="65">
        <v>2420.85</v>
      </c>
      <c r="L41" s="60">
        <v>12</v>
      </c>
      <c r="M41" s="66">
        <v>1</v>
      </c>
      <c r="N41" s="67">
        <v>37981</v>
      </c>
      <c r="Q41" s="160"/>
    </row>
    <row r="42" spans="2:17" ht="14.25">
      <c r="B42" s="341"/>
      <c r="C42" s="60" t="s">
        <v>23</v>
      </c>
      <c r="D42" s="61" t="s">
        <v>664</v>
      </c>
      <c r="E42" s="295" t="s">
        <v>665</v>
      </c>
      <c r="F42" s="61" t="s">
        <v>666</v>
      </c>
      <c r="G42" s="62">
        <v>5400</v>
      </c>
      <c r="H42" s="63">
        <v>0.009</v>
      </c>
      <c r="I42" s="65">
        <v>1361.96</v>
      </c>
      <c r="J42" s="65">
        <v>11795.38</v>
      </c>
      <c r="K42" s="65">
        <v>8708.52</v>
      </c>
      <c r="L42" s="60">
        <v>11</v>
      </c>
      <c r="M42" s="66">
        <v>1</v>
      </c>
      <c r="N42" s="67">
        <v>37981</v>
      </c>
      <c r="Q42" s="160"/>
    </row>
    <row r="43" spans="2:17" ht="14.25">
      <c r="B43" s="341"/>
      <c r="C43" s="60" t="s">
        <v>24</v>
      </c>
      <c r="D43" s="61" t="s">
        <v>315</v>
      </c>
      <c r="E43" s="295" t="s">
        <v>667</v>
      </c>
      <c r="F43" s="61" t="s">
        <v>668</v>
      </c>
      <c r="G43" s="62">
        <v>2080</v>
      </c>
      <c r="H43" s="63">
        <v>0.004</v>
      </c>
      <c r="I43" s="65">
        <v>1358.91</v>
      </c>
      <c r="J43" s="65">
        <v>6079.35</v>
      </c>
      <c r="K43" s="65">
        <v>4934.4</v>
      </c>
      <c r="L43" s="60">
        <v>1</v>
      </c>
      <c r="M43" s="66">
        <v>1</v>
      </c>
      <c r="N43" s="67">
        <v>37981</v>
      </c>
      <c r="Q43" s="160"/>
    </row>
    <row r="44" spans="2:17" ht="14.25">
      <c r="B44" s="341"/>
      <c r="C44" s="60" t="s">
        <v>25</v>
      </c>
      <c r="D44" s="61" t="s">
        <v>316</v>
      </c>
      <c r="E44" s="295" t="s">
        <v>302</v>
      </c>
      <c r="F44" s="61" t="s">
        <v>317</v>
      </c>
      <c r="G44" s="62">
        <v>2350</v>
      </c>
      <c r="H44" s="63">
        <v>0.004</v>
      </c>
      <c r="I44" s="64">
        <v>703.24</v>
      </c>
      <c r="J44" s="65">
        <v>5218.55</v>
      </c>
      <c r="K44" s="65">
        <v>2578.84</v>
      </c>
      <c r="L44" s="60">
        <v>11</v>
      </c>
      <c r="M44" s="66">
        <v>1</v>
      </c>
      <c r="N44" s="67">
        <v>38075</v>
      </c>
      <c r="Q44" s="160"/>
    </row>
    <row r="45" spans="2:17" ht="14.25">
      <c r="B45" s="341"/>
      <c r="C45" s="60" t="s">
        <v>26</v>
      </c>
      <c r="D45" s="61" t="s">
        <v>669</v>
      </c>
      <c r="E45" s="295" t="s">
        <v>302</v>
      </c>
      <c r="F45" s="61" t="s">
        <v>317</v>
      </c>
      <c r="G45" s="62">
        <v>2150</v>
      </c>
      <c r="H45" s="63">
        <v>0.004</v>
      </c>
      <c r="I45" s="68">
        <v>689.7</v>
      </c>
      <c r="J45" s="65">
        <v>4031.14</v>
      </c>
      <c r="K45" s="65">
        <v>4031.14</v>
      </c>
      <c r="L45" s="60">
        <v>14</v>
      </c>
      <c r="M45" s="66">
        <v>1</v>
      </c>
      <c r="N45" s="67">
        <v>38076</v>
      </c>
      <c r="Q45" s="160"/>
    </row>
    <row r="46" spans="2:17" ht="14.25">
      <c r="B46" s="341"/>
      <c r="C46" s="69" t="s">
        <v>27</v>
      </c>
      <c r="D46" s="70" t="s">
        <v>318</v>
      </c>
      <c r="E46" s="296" t="s">
        <v>604</v>
      </c>
      <c r="F46" s="70" t="s">
        <v>610</v>
      </c>
      <c r="G46" s="71">
        <v>14279</v>
      </c>
      <c r="H46" s="72">
        <v>0.024</v>
      </c>
      <c r="I46" s="73">
        <v>7265.79</v>
      </c>
      <c r="J46" s="73">
        <v>58882.64</v>
      </c>
      <c r="K46" s="73">
        <v>27828.96</v>
      </c>
      <c r="L46" s="69">
        <v>7</v>
      </c>
      <c r="M46" s="74">
        <v>3</v>
      </c>
      <c r="N46" s="75">
        <v>38323</v>
      </c>
      <c r="Q46" s="160"/>
    </row>
    <row r="47" spans="2:17" ht="14.25">
      <c r="B47" s="341"/>
      <c r="C47" s="60" t="s">
        <v>28</v>
      </c>
      <c r="D47" s="61" t="s">
        <v>319</v>
      </c>
      <c r="E47" s="295" t="s">
        <v>670</v>
      </c>
      <c r="F47" s="61" t="s">
        <v>671</v>
      </c>
      <c r="G47" s="62">
        <v>19200</v>
      </c>
      <c r="H47" s="63">
        <v>0.032</v>
      </c>
      <c r="I47" s="65">
        <v>8615.2</v>
      </c>
      <c r="J47" s="65">
        <v>51254.06</v>
      </c>
      <c r="K47" s="65">
        <v>36118.31</v>
      </c>
      <c r="L47" s="60">
        <v>7</v>
      </c>
      <c r="M47" s="66">
        <v>3</v>
      </c>
      <c r="N47" s="67">
        <v>38341</v>
      </c>
      <c r="Q47" s="160"/>
    </row>
    <row r="48" spans="2:17" ht="14.25" customHeight="1">
      <c r="B48" s="341"/>
      <c r="C48" s="60" t="s">
        <v>672</v>
      </c>
      <c r="D48" s="61" t="s">
        <v>673</v>
      </c>
      <c r="E48" s="295" t="s">
        <v>670</v>
      </c>
      <c r="F48" s="61" t="s">
        <v>298</v>
      </c>
      <c r="G48" s="62">
        <v>5021</v>
      </c>
      <c r="H48" s="63">
        <v>0.008</v>
      </c>
      <c r="I48" s="65" t="s">
        <v>299</v>
      </c>
      <c r="J48" s="65" t="s">
        <v>299</v>
      </c>
      <c r="K48" s="65">
        <v>22214.65</v>
      </c>
      <c r="L48" s="60" t="s">
        <v>299</v>
      </c>
      <c r="M48" s="66">
        <v>9</v>
      </c>
      <c r="N48" s="67">
        <v>39496</v>
      </c>
      <c r="Q48" s="160"/>
    </row>
    <row r="49" spans="2:17" ht="14.25">
      <c r="B49" s="341"/>
      <c r="C49" s="60" t="s">
        <v>29</v>
      </c>
      <c r="D49" s="61" t="s">
        <v>320</v>
      </c>
      <c r="E49" s="295" t="s">
        <v>278</v>
      </c>
      <c r="F49" s="61" t="s">
        <v>321</v>
      </c>
      <c r="G49" s="62">
        <v>8500</v>
      </c>
      <c r="H49" s="63">
        <v>0.014</v>
      </c>
      <c r="I49" s="65">
        <v>3262.5</v>
      </c>
      <c r="J49" s="65">
        <v>10768.11</v>
      </c>
      <c r="K49" s="65">
        <v>7540.3</v>
      </c>
      <c r="L49" s="60">
        <v>13</v>
      </c>
      <c r="M49" s="66">
        <v>10</v>
      </c>
      <c r="N49" s="67">
        <v>39629</v>
      </c>
      <c r="Q49" s="160"/>
    </row>
    <row r="50" spans="2:17" ht="14.25">
      <c r="B50" s="341"/>
      <c r="C50" s="60" t="s">
        <v>70</v>
      </c>
      <c r="D50" s="61" t="s">
        <v>322</v>
      </c>
      <c r="E50" s="295" t="s">
        <v>302</v>
      </c>
      <c r="F50" s="61" t="s">
        <v>323</v>
      </c>
      <c r="G50" s="62">
        <v>4200</v>
      </c>
      <c r="H50" s="63">
        <v>0.007</v>
      </c>
      <c r="I50" s="65">
        <v>690.93</v>
      </c>
      <c r="J50" s="65">
        <v>6318.81</v>
      </c>
      <c r="K50" s="65">
        <v>5000.54</v>
      </c>
      <c r="L50" s="60">
        <v>11</v>
      </c>
      <c r="M50" s="66">
        <v>13</v>
      </c>
      <c r="N50" s="67">
        <v>40172</v>
      </c>
      <c r="Q50" s="160"/>
    </row>
    <row r="51" spans="2:17" ht="14.25">
      <c r="B51" s="341"/>
      <c r="C51" s="60" t="s">
        <v>49</v>
      </c>
      <c r="D51" s="61" t="s">
        <v>324</v>
      </c>
      <c r="E51" s="295" t="s">
        <v>302</v>
      </c>
      <c r="F51" s="61" t="s">
        <v>325</v>
      </c>
      <c r="G51" s="62">
        <v>14800</v>
      </c>
      <c r="H51" s="63">
        <v>0.025</v>
      </c>
      <c r="I51" s="76">
        <v>3464.39</v>
      </c>
      <c r="J51" s="65">
        <v>22952.71</v>
      </c>
      <c r="K51" s="65">
        <v>15781.64</v>
      </c>
      <c r="L51" s="77">
        <v>15</v>
      </c>
      <c r="M51" s="66">
        <v>15</v>
      </c>
      <c r="N51" s="67">
        <v>40513</v>
      </c>
      <c r="Q51" s="160"/>
    </row>
    <row r="52" spans="2:17" ht="14.25">
      <c r="B52" s="341"/>
      <c r="C52" s="60" t="s">
        <v>50</v>
      </c>
      <c r="D52" s="61" t="s">
        <v>326</v>
      </c>
      <c r="E52" s="295" t="s">
        <v>302</v>
      </c>
      <c r="F52" s="61" t="s">
        <v>327</v>
      </c>
      <c r="G52" s="62">
        <v>12100</v>
      </c>
      <c r="H52" s="63">
        <v>0.02</v>
      </c>
      <c r="I52" s="76">
        <v>3201.8</v>
      </c>
      <c r="J52" s="65">
        <v>19802.22</v>
      </c>
      <c r="K52" s="65">
        <v>10947.34</v>
      </c>
      <c r="L52" s="78">
        <v>14.8</v>
      </c>
      <c r="M52" s="66">
        <v>15</v>
      </c>
      <c r="N52" s="67">
        <v>40513</v>
      </c>
      <c r="Q52" s="160"/>
    </row>
    <row r="53" spans="2:17" ht="14.25">
      <c r="B53" s="341"/>
      <c r="C53" s="60" t="s">
        <v>51</v>
      </c>
      <c r="D53" s="61" t="s">
        <v>674</v>
      </c>
      <c r="E53" s="295" t="s">
        <v>302</v>
      </c>
      <c r="F53" s="61" t="s">
        <v>313</v>
      </c>
      <c r="G53" s="62">
        <v>6080</v>
      </c>
      <c r="H53" s="63">
        <v>0.01</v>
      </c>
      <c r="I53" s="76">
        <v>3302.07</v>
      </c>
      <c r="J53" s="65">
        <v>14507.92</v>
      </c>
      <c r="K53" s="65">
        <v>9336.27</v>
      </c>
      <c r="L53" s="77">
        <v>14</v>
      </c>
      <c r="M53" s="66">
        <v>15</v>
      </c>
      <c r="N53" s="67">
        <v>40513</v>
      </c>
      <c r="Q53" s="160"/>
    </row>
    <row r="54" spans="2:17" ht="14.25">
      <c r="B54" s="341"/>
      <c r="C54" s="60" t="s">
        <v>52</v>
      </c>
      <c r="D54" s="61" t="s">
        <v>328</v>
      </c>
      <c r="E54" s="295" t="s">
        <v>675</v>
      </c>
      <c r="F54" s="61" t="s">
        <v>312</v>
      </c>
      <c r="G54" s="62">
        <v>7050</v>
      </c>
      <c r="H54" s="63">
        <v>0.012</v>
      </c>
      <c r="I54" s="76">
        <v>2525.41</v>
      </c>
      <c r="J54" s="65">
        <v>15387.49</v>
      </c>
      <c r="K54" s="65">
        <v>10732.11</v>
      </c>
      <c r="L54" s="77">
        <v>15</v>
      </c>
      <c r="M54" s="66">
        <v>15</v>
      </c>
      <c r="N54" s="67">
        <v>40513</v>
      </c>
      <c r="Q54" s="160"/>
    </row>
    <row r="55" spans="2:17" ht="14.25">
      <c r="B55" s="341"/>
      <c r="C55" s="60" t="s">
        <v>53</v>
      </c>
      <c r="D55" s="61" t="s">
        <v>329</v>
      </c>
      <c r="E55" s="295" t="s">
        <v>675</v>
      </c>
      <c r="F55" s="61" t="s">
        <v>330</v>
      </c>
      <c r="G55" s="62">
        <v>3920</v>
      </c>
      <c r="H55" s="63">
        <v>0.007</v>
      </c>
      <c r="I55" s="76">
        <v>2877.11</v>
      </c>
      <c r="J55" s="65">
        <v>15017.17</v>
      </c>
      <c r="K55" s="65">
        <v>8743.05</v>
      </c>
      <c r="L55" s="77">
        <v>11</v>
      </c>
      <c r="M55" s="66">
        <v>15</v>
      </c>
      <c r="N55" s="67">
        <v>40513</v>
      </c>
      <c r="Q55" s="160"/>
    </row>
    <row r="56" spans="2:17" ht="14.25">
      <c r="B56" s="341"/>
      <c r="C56" s="60" t="s">
        <v>54</v>
      </c>
      <c r="D56" s="61" t="s">
        <v>331</v>
      </c>
      <c r="E56" s="295" t="s">
        <v>302</v>
      </c>
      <c r="F56" s="61" t="s">
        <v>314</v>
      </c>
      <c r="G56" s="62">
        <v>3290</v>
      </c>
      <c r="H56" s="63">
        <v>0.006</v>
      </c>
      <c r="I56" s="76">
        <v>1328.93</v>
      </c>
      <c r="J56" s="65">
        <v>4795.06</v>
      </c>
      <c r="K56" s="65">
        <v>3438.23</v>
      </c>
      <c r="L56" s="77">
        <v>14</v>
      </c>
      <c r="M56" s="66">
        <v>15</v>
      </c>
      <c r="N56" s="67">
        <v>40513</v>
      </c>
      <c r="Q56" s="160"/>
    </row>
    <row r="57" spans="2:17" ht="14.25">
      <c r="B57" s="341"/>
      <c r="C57" s="60" t="s">
        <v>55</v>
      </c>
      <c r="D57" s="61" t="s">
        <v>332</v>
      </c>
      <c r="E57" s="295" t="s">
        <v>302</v>
      </c>
      <c r="F57" s="61" t="s">
        <v>333</v>
      </c>
      <c r="G57" s="62">
        <v>2570</v>
      </c>
      <c r="H57" s="63">
        <v>0.004</v>
      </c>
      <c r="I57" s="76">
        <v>428.62</v>
      </c>
      <c r="J57" s="65">
        <v>1972.43</v>
      </c>
      <c r="K57" s="65">
        <v>1972.43</v>
      </c>
      <c r="L57" s="77">
        <v>12</v>
      </c>
      <c r="M57" s="66">
        <v>15</v>
      </c>
      <c r="N57" s="67">
        <v>40513</v>
      </c>
      <c r="Q57" s="160"/>
    </row>
    <row r="58" spans="2:17" ht="14.25">
      <c r="B58" s="341"/>
      <c r="C58" s="60" t="s">
        <v>56</v>
      </c>
      <c r="D58" s="61" t="s">
        <v>334</v>
      </c>
      <c r="E58" s="295" t="s">
        <v>302</v>
      </c>
      <c r="F58" s="61" t="s">
        <v>325</v>
      </c>
      <c r="G58" s="62">
        <v>2210</v>
      </c>
      <c r="H58" s="63">
        <v>0.004</v>
      </c>
      <c r="I58" s="76">
        <v>390.86</v>
      </c>
      <c r="J58" s="65">
        <v>1895.87</v>
      </c>
      <c r="K58" s="65">
        <v>1675.13</v>
      </c>
      <c r="L58" s="77">
        <v>13</v>
      </c>
      <c r="M58" s="66">
        <v>15</v>
      </c>
      <c r="N58" s="67">
        <v>40513</v>
      </c>
      <c r="Q58" s="160"/>
    </row>
    <row r="59" spans="2:17" ht="14.25">
      <c r="B59" s="341"/>
      <c r="C59" s="60" t="s">
        <v>58</v>
      </c>
      <c r="D59" s="61" t="s">
        <v>335</v>
      </c>
      <c r="E59" s="295" t="s">
        <v>676</v>
      </c>
      <c r="F59" s="61" t="s">
        <v>312</v>
      </c>
      <c r="G59" s="62">
        <v>1710</v>
      </c>
      <c r="H59" s="63">
        <v>0.003</v>
      </c>
      <c r="I59" s="76">
        <v>475</v>
      </c>
      <c r="J59" s="65">
        <v>4141.89</v>
      </c>
      <c r="K59" s="65">
        <v>3110.72</v>
      </c>
      <c r="L59" s="77">
        <v>16</v>
      </c>
      <c r="M59" s="66">
        <v>15</v>
      </c>
      <c r="N59" s="67">
        <v>40513</v>
      </c>
      <c r="Q59" s="160"/>
    </row>
    <row r="60" spans="2:17" ht="14.25">
      <c r="B60" s="341"/>
      <c r="C60" s="60" t="s">
        <v>59</v>
      </c>
      <c r="D60" s="61" t="s">
        <v>336</v>
      </c>
      <c r="E60" s="295" t="s">
        <v>676</v>
      </c>
      <c r="F60" s="61" t="s">
        <v>337</v>
      </c>
      <c r="G60" s="62">
        <v>9890</v>
      </c>
      <c r="H60" s="63">
        <v>0.017</v>
      </c>
      <c r="I60" s="76">
        <v>1183.52</v>
      </c>
      <c r="J60" s="65">
        <v>10694.91</v>
      </c>
      <c r="K60" s="65">
        <v>7382.14</v>
      </c>
      <c r="L60" s="77">
        <v>17</v>
      </c>
      <c r="M60" s="66">
        <v>15</v>
      </c>
      <c r="N60" s="67">
        <v>40513</v>
      </c>
      <c r="Q60" s="160"/>
    </row>
    <row r="61" spans="2:17" ht="14.25">
      <c r="B61" s="341"/>
      <c r="C61" s="60" t="s">
        <v>60</v>
      </c>
      <c r="D61" s="61" t="s">
        <v>338</v>
      </c>
      <c r="E61" s="295" t="s">
        <v>302</v>
      </c>
      <c r="F61" s="61" t="s">
        <v>339</v>
      </c>
      <c r="G61" s="62">
        <v>6840</v>
      </c>
      <c r="H61" s="63">
        <v>0.012</v>
      </c>
      <c r="I61" s="76">
        <v>1401.61</v>
      </c>
      <c r="J61" s="65">
        <v>8331.9</v>
      </c>
      <c r="K61" s="65">
        <v>6162.85</v>
      </c>
      <c r="L61" s="77">
        <v>14</v>
      </c>
      <c r="M61" s="66">
        <v>15</v>
      </c>
      <c r="N61" s="67">
        <v>40513</v>
      </c>
      <c r="Q61" s="160"/>
    </row>
    <row r="62" spans="2:17" ht="14.25">
      <c r="B62" s="341"/>
      <c r="C62" s="60" t="s">
        <v>61</v>
      </c>
      <c r="D62" s="61" t="s">
        <v>677</v>
      </c>
      <c r="E62" s="295" t="s">
        <v>302</v>
      </c>
      <c r="F62" s="61" t="s">
        <v>339</v>
      </c>
      <c r="G62" s="62">
        <v>2750</v>
      </c>
      <c r="H62" s="63">
        <v>0.005</v>
      </c>
      <c r="I62" s="76">
        <v>1474.05</v>
      </c>
      <c r="J62" s="65">
        <v>6598.52</v>
      </c>
      <c r="K62" s="65">
        <v>4255.02</v>
      </c>
      <c r="L62" s="77">
        <v>12</v>
      </c>
      <c r="M62" s="66">
        <v>15</v>
      </c>
      <c r="N62" s="67">
        <v>40513</v>
      </c>
      <c r="Q62" s="160"/>
    </row>
    <row r="63" spans="2:17" ht="14.25">
      <c r="B63" s="341"/>
      <c r="C63" s="60" t="s">
        <v>62</v>
      </c>
      <c r="D63" s="61" t="s">
        <v>340</v>
      </c>
      <c r="E63" s="295" t="s">
        <v>278</v>
      </c>
      <c r="F63" s="61" t="s">
        <v>341</v>
      </c>
      <c r="G63" s="62">
        <v>1160</v>
      </c>
      <c r="H63" s="63">
        <v>0.002</v>
      </c>
      <c r="I63" s="76">
        <v>455.94</v>
      </c>
      <c r="J63" s="65">
        <v>2317.67</v>
      </c>
      <c r="K63" s="65">
        <v>1774.56</v>
      </c>
      <c r="L63" s="77">
        <v>13</v>
      </c>
      <c r="M63" s="66">
        <v>15</v>
      </c>
      <c r="N63" s="67">
        <v>40513</v>
      </c>
      <c r="Q63" s="160"/>
    </row>
    <row r="64" spans="2:17" ht="14.25">
      <c r="B64" s="341"/>
      <c r="C64" s="60" t="s">
        <v>63</v>
      </c>
      <c r="D64" s="61" t="s">
        <v>342</v>
      </c>
      <c r="E64" s="295" t="s">
        <v>302</v>
      </c>
      <c r="F64" s="61" t="s">
        <v>343</v>
      </c>
      <c r="G64" s="62">
        <v>2460</v>
      </c>
      <c r="H64" s="63">
        <v>0.004</v>
      </c>
      <c r="I64" s="76">
        <v>257.87</v>
      </c>
      <c r="J64" s="65">
        <v>2038.7</v>
      </c>
      <c r="K64" s="65">
        <v>1723.0300000000002</v>
      </c>
      <c r="L64" s="77">
        <v>12</v>
      </c>
      <c r="M64" s="66">
        <v>15</v>
      </c>
      <c r="N64" s="67">
        <v>40513</v>
      </c>
      <c r="Q64" s="160"/>
    </row>
    <row r="65" spans="2:17" ht="14.25">
      <c r="B65" s="341"/>
      <c r="C65" s="60" t="s">
        <v>64</v>
      </c>
      <c r="D65" s="61" t="s">
        <v>344</v>
      </c>
      <c r="E65" s="295" t="s">
        <v>678</v>
      </c>
      <c r="F65" s="61" t="s">
        <v>679</v>
      </c>
      <c r="G65" s="62">
        <v>6860</v>
      </c>
      <c r="H65" s="63">
        <v>0.012</v>
      </c>
      <c r="I65" s="76">
        <v>2053.3</v>
      </c>
      <c r="J65" s="65">
        <v>16142.54</v>
      </c>
      <c r="K65" s="65">
        <v>11039.51</v>
      </c>
      <c r="L65" s="77">
        <v>10</v>
      </c>
      <c r="M65" s="66">
        <v>15</v>
      </c>
      <c r="N65" s="67">
        <v>40513</v>
      </c>
      <c r="Q65" s="160"/>
    </row>
    <row r="66" spans="2:17" ht="14.25">
      <c r="B66" s="341"/>
      <c r="C66" s="60" t="s">
        <v>65</v>
      </c>
      <c r="D66" s="61" t="s">
        <v>345</v>
      </c>
      <c r="E66" s="295" t="s">
        <v>678</v>
      </c>
      <c r="F66" s="61" t="s">
        <v>346</v>
      </c>
      <c r="G66" s="62">
        <v>4570</v>
      </c>
      <c r="H66" s="63">
        <v>0.008</v>
      </c>
      <c r="I66" s="76">
        <v>1284.23</v>
      </c>
      <c r="J66" s="65">
        <v>9596.62</v>
      </c>
      <c r="K66" s="65">
        <v>7623.57</v>
      </c>
      <c r="L66" s="77">
        <v>12</v>
      </c>
      <c r="M66" s="66">
        <v>15</v>
      </c>
      <c r="N66" s="67">
        <v>40513</v>
      </c>
      <c r="Q66" s="160"/>
    </row>
    <row r="67" spans="2:17" ht="14.25">
      <c r="B67" s="341"/>
      <c r="C67" s="60" t="s">
        <v>66</v>
      </c>
      <c r="D67" s="61" t="s">
        <v>347</v>
      </c>
      <c r="E67" s="295" t="s">
        <v>680</v>
      </c>
      <c r="F67" s="61" t="s">
        <v>348</v>
      </c>
      <c r="G67" s="62">
        <v>2670</v>
      </c>
      <c r="H67" s="63">
        <v>0.004</v>
      </c>
      <c r="I67" s="76">
        <v>1342.54</v>
      </c>
      <c r="J67" s="65">
        <v>8219.53</v>
      </c>
      <c r="K67" s="65">
        <v>5609.97</v>
      </c>
      <c r="L67" s="77">
        <v>16</v>
      </c>
      <c r="M67" s="66">
        <v>15</v>
      </c>
      <c r="N67" s="67">
        <v>40513</v>
      </c>
      <c r="Q67" s="160"/>
    </row>
    <row r="68" spans="2:17" ht="14.25">
      <c r="B68" s="341"/>
      <c r="C68" s="60" t="s">
        <v>67</v>
      </c>
      <c r="D68" s="61" t="s">
        <v>349</v>
      </c>
      <c r="E68" s="295" t="s">
        <v>678</v>
      </c>
      <c r="F68" s="61" t="s">
        <v>350</v>
      </c>
      <c r="G68" s="62">
        <v>9590</v>
      </c>
      <c r="H68" s="63">
        <v>0.016</v>
      </c>
      <c r="I68" s="76">
        <v>3929.31</v>
      </c>
      <c r="J68" s="65">
        <v>33316.53</v>
      </c>
      <c r="K68" s="65">
        <v>20005.03</v>
      </c>
      <c r="L68" s="77">
        <v>9</v>
      </c>
      <c r="M68" s="66">
        <v>15</v>
      </c>
      <c r="N68" s="67">
        <v>40513</v>
      </c>
      <c r="Q68" s="160"/>
    </row>
    <row r="69" spans="2:17" ht="14.25">
      <c r="B69" s="341"/>
      <c r="C69" s="60" t="s">
        <v>68</v>
      </c>
      <c r="D69" s="61" t="s">
        <v>351</v>
      </c>
      <c r="E69" s="295" t="s">
        <v>281</v>
      </c>
      <c r="F69" s="61" t="s">
        <v>352</v>
      </c>
      <c r="G69" s="62">
        <v>1790</v>
      </c>
      <c r="H69" s="63">
        <v>0.003</v>
      </c>
      <c r="I69" s="76">
        <v>987.04</v>
      </c>
      <c r="J69" s="65">
        <v>6048.97</v>
      </c>
      <c r="K69" s="65">
        <v>4727.65</v>
      </c>
      <c r="L69" s="77">
        <v>1</v>
      </c>
      <c r="M69" s="66">
        <v>15</v>
      </c>
      <c r="N69" s="67">
        <v>40513</v>
      </c>
      <c r="Q69" s="160"/>
    </row>
    <row r="70" spans="2:17" ht="14.25">
      <c r="B70" s="341"/>
      <c r="C70" s="60" t="s">
        <v>69</v>
      </c>
      <c r="D70" s="61" t="s">
        <v>353</v>
      </c>
      <c r="E70" s="295" t="s">
        <v>281</v>
      </c>
      <c r="F70" s="61" t="s">
        <v>352</v>
      </c>
      <c r="G70" s="62">
        <v>987</v>
      </c>
      <c r="H70" s="63">
        <v>0.002</v>
      </c>
      <c r="I70" s="76">
        <v>1940.08</v>
      </c>
      <c r="J70" s="65">
        <v>3725.13</v>
      </c>
      <c r="K70" s="65">
        <v>2797.03</v>
      </c>
      <c r="L70" s="77">
        <v>2</v>
      </c>
      <c r="M70" s="66">
        <v>15</v>
      </c>
      <c r="N70" s="67">
        <v>40513</v>
      </c>
      <c r="Q70" s="160"/>
    </row>
    <row r="71" spans="2:17" ht="14.25">
      <c r="B71" s="341"/>
      <c r="C71" s="69" t="s">
        <v>75</v>
      </c>
      <c r="D71" s="70" t="s">
        <v>354</v>
      </c>
      <c r="E71" s="296" t="s">
        <v>355</v>
      </c>
      <c r="F71" s="70" t="s">
        <v>681</v>
      </c>
      <c r="G71" s="71">
        <v>9500</v>
      </c>
      <c r="H71" s="72">
        <v>0.016</v>
      </c>
      <c r="I71" s="79">
        <v>2733</v>
      </c>
      <c r="J71" s="73">
        <v>24412.67</v>
      </c>
      <c r="K71" s="73">
        <v>17967.46</v>
      </c>
      <c r="L71" s="80">
        <v>10</v>
      </c>
      <c r="M71" s="74">
        <v>16</v>
      </c>
      <c r="N71" s="75">
        <v>40710</v>
      </c>
      <c r="Q71" s="160"/>
    </row>
    <row r="72" spans="2:17" ht="14.25">
      <c r="B72" s="341"/>
      <c r="C72" s="69" t="s">
        <v>94</v>
      </c>
      <c r="D72" s="70" t="s">
        <v>682</v>
      </c>
      <c r="E72" s="296" t="s">
        <v>278</v>
      </c>
      <c r="F72" s="70" t="s">
        <v>683</v>
      </c>
      <c r="G72" s="71">
        <v>2100</v>
      </c>
      <c r="H72" s="72">
        <v>0.004</v>
      </c>
      <c r="I72" s="79">
        <v>1120.85</v>
      </c>
      <c r="J72" s="73">
        <v>6165.88</v>
      </c>
      <c r="K72" s="73">
        <v>4558.77</v>
      </c>
      <c r="L72" s="80">
        <v>13</v>
      </c>
      <c r="M72" s="74">
        <v>18</v>
      </c>
      <c r="N72" s="75">
        <v>41150</v>
      </c>
      <c r="Q72" s="160"/>
    </row>
    <row r="73" spans="2:17" ht="14.25">
      <c r="B73" s="341"/>
      <c r="C73" s="60" t="s">
        <v>684</v>
      </c>
      <c r="D73" s="61" t="s">
        <v>685</v>
      </c>
      <c r="E73" s="295" t="s">
        <v>302</v>
      </c>
      <c r="F73" s="61" t="s">
        <v>686</v>
      </c>
      <c r="G73" s="62">
        <v>2300</v>
      </c>
      <c r="H73" s="63">
        <v>0.004</v>
      </c>
      <c r="I73" s="76">
        <v>488.93</v>
      </c>
      <c r="J73" s="65">
        <v>3227.62</v>
      </c>
      <c r="K73" s="65">
        <v>2233.57</v>
      </c>
      <c r="L73" s="77">
        <v>16</v>
      </c>
      <c r="M73" s="66">
        <v>18</v>
      </c>
      <c r="N73" s="67">
        <v>41240</v>
      </c>
      <c r="Q73" s="160"/>
    </row>
    <row r="74" spans="2:17" ht="14.25">
      <c r="B74" s="341"/>
      <c r="C74" s="60" t="s">
        <v>139</v>
      </c>
      <c r="D74" s="61" t="s">
        <v>687</v>
      </c>
      <c r="E74" s="295" t="s">
        <v>632</v>
      </c>
      <c r="F74" s="61" t="s">
        <v>688</v>
      </c>
      <c r="G74" s="62">
        <v>1480</v>
      </c>
      <c r="H74" s="63">
        <v>0.002</v>
      </c>
      <c r="I74" s="76">
        <v>1294.88</v>
      </c>
      <c r="J74" s="65">
        <v>5333.51</v>
      </c>
      <c r="K74" s="65">
        <v>4578.93</v>
      </c>
      <c r="L74" s="77">
        <v>10</v>
      </c>
      <c r="M74" s="66">
        <v>21</v>
      </c>
      <c r="N74" s="67">
        <v>41698</v>
      </c>
      <c r="Q74" s="160"/>
    </row>
    <row r="75" spans="2:17" ht="14.25">
      <c r="B75" s="341"/>
      <c r="C75" s="60" t="s">
        <v>140</v>
      </c>
      <c r="D75" s="61" t="s">
        <v>689</v>
      </c>
      <c r="E75" s="295" t="s">
        <v>632</v>
      </c>
      <c r="F75" s="61" t="s">
        <v>688</v>
      </c>
      <c r="G75" s="62">
        <v>1220</v>
      </c>
      <c r="H75" s="63">
        <v>0.002</v>
      </c>
      <c r="I75" s="76">
        <v>1012.06</v>
      </c>
      <c r="J75" s="65">
        <v>5017.3</v>
      </c>
      <c r="K75" s="65">
        <v>4003.05</v>
      </c>
      <c r="L75" s="77">
        <v>10</v>
      </c>
      <c r="M75" s="66">
        <v>21</v>
      </c>
      <c r="N75" s="67">
        <v>41698</v>
      </c>
      <c r="P75" s="159"/>
      <c r="Q75" s="160"/>
    </row>
    <row r="76" spans="2:17" ht="14.25">
      <c r="B76" s="341"/>
      <c r="C76" s="60" t="s">
        <v>141</v>
      </c>
      <c r="D76" s="61" t="s">
        <v>690</v>
      </c>
      <c r="E76" s="295" t="s">
        <v>691</v>
      </c>
      <c r="F76" s="61" t="s">
        <v>692</v>
      </c>
      <c r="G76" s="62">
        <v>2100</v>
      </c>
      <c r="H76" s="63">
        <v>0.004</v>
      </c>
      <c r="I76" s="76">
        <v>727.86</v>
      </c>
      <c r="J76" s="65">
        <v>3781.22</v>
      </c>
      <c r="K76" s="65">
        <v>2831.94</v>
      </c>
      <c r="L76" s="77">
        <v>13</v>
      </c>
      <c r="M76" s="66">
        <v>21</v>
      </c>
      <c r="N76" s="67">
        <v>41726</v>
      </c>
      <c r="Q76" s="160"/>
    </row>
    <row r="77" spans="2:17" ht="14.25" customHeight="1">
      <c r="B77" s="342"/>
      <c r="C77" s="60" t="s">
        <v>142</v>
      </c>
      <c r="D77" s="61" t="s">
        <v>693</v>
      </c>
      <c r="E77" s="295" t="s">
        <v>694</v>
      </c>
      <c r="F77" s="61" t="s">
        <v>695</v>
      </c>
      <c r="G77" s="62">
        <v>3600</v>
      </c>
      <c r="H77" s="63">
        <v>0.006</v>
      </c>
      <c r="I77" s="76">
        <v>2146.31</v>
      </c>
      <c r="J77" s="65">
        <v>10396.94</v>
      </c>
      <c r="K77" s="65">
        <v>8235.87</v>
      </c>
      <c r="L77" s="77">
        <v>8</v>
      </c>
      <c r="M77" s="66">
        <v>22</v>
      </c>
      <c r="N77" s="67">
        <v>41803</v>
      </c>
      <c r="Q77" s="160"/>
    </row>
    <row r="78" spans="2:17" ht="14.25">
      <c r="B78" s="343" t="s">
        <v>767</v>
      </c>
      <c r="C78" s="81" t="s">
        <v>79</v>
      </c>
      <c r="D78" s="82" t="s">
        <v>356</v>
      </c>
      <c r="E78" s="297" t="s">
        <v>302</v>
      </c>
      <c r="F78" s="82" t="s">
        <v>327</v>
      </c>
      <c r="G78" s="83">
        <v>21140</v>
      </c>
      <c r="H78" s="84">
        <v>0.036</v>
      </c>
      <c r="I78" s="85">
        <v>6215.31</v>
      </c>
      <c r="J78" s="85">
        <v>59985.37</v>
      </c>
      <c r="K78" s="85">
        <v>53363.11</v>
      </c>
      <c r="L78" s="81">
        <v>9</v>
      </c>
      <c r="M78" s="86">
        <v>1</v>
      </c>
      <c r="N78" s="87">
        <v>37977</v>
      </c>
      <c r="Q78" s="160"/>
    </row>
    <row r="79" spans="2:17" ht="14.25" customHeight="1">
      <c r="B79" s="344"/>
      <c r="C79" s="81" t="s">
        <v>80</v>
      </c>
      <c r="D79" s="82" t="s">
        <v>357</v>
      </c>
      <c r="E79" s="297" t="s">
        <v>696</v>
      </c>
      <c r="F79" s="82" t="s">
        <v>697</v>
      </c>
      <c r="G79" s="83">
        <v>9721</v>
      </c>
      <c r="H79" s="84">
        <v>0.016</v>
      </c>
      <c r="I79" s="88" t="s">
        <v>299</v>
      </c>
      <c r="J79" s="88" t="s">
        <v>299</v>
      </c>
      <c r="K79" s="85">
        <v>18149.63</v>
      </c>
      <c r="L79" s="81" t="s">
        <v>299</v>
      </c>
      <c r="M79" s="86">
        <v>3</v>
      </c>
      <c r="N79" s="87">
        <v>38323</v>
      </c>
      <c r="Q79" s="160"/>
    </row>
    <row r="80" spans="2:17" ht="14.25">
      <c r="B80" s="344"/>
      <c r="C80" s="81" t="s">
        <v>3</v>
      </c>
      <c r="D80" s="82" t="s">
        <v>358</v>
      </c>
      <c r="E80" s="297" t="s">
        <v>302</v>
      </c>
      <c r="F80" s="82" t="s">
        <v>314</v>
      </c>
      <c r="G80" s="83">
        <v>1883.5</v>
      </c>
      <c r="H80" s="84">
        <v>0.003</v>
      </c>
      <c r="I80" s="89">
        <v>482.1</v>
      </c>
      <c r="J80" s="85">
        <v>2928.94</v>
      </c>
      <c r="K80" s="85">
        <v>3088.85</v>
      </c>
      <c r="L80" s="81">
        <v>17</v>
      </c>
      <c r="M80" s="86">
        <v>3</v>
      </c>
      <c r="N80" s="87">
        <v>38401</v>
      </c>
      <c r="Q80" s="160"/>
    </row>
    <row r="81" spans="2:17" ht="14.25">
      <c r="B81" s="344"/>
      <c r="C81" s="81" t="s">
        <v>30</v>
      </c>
      <c r="D81" s="82" t="s">
        <v>359</v>
      </c>
      <c r="E81" s="297" t="s">
        <v>355</v>
      </c>
      <c r="F81" s="82" t="s">
        <v>360</v>
      </c>
      <c r="G81" s="83">
        <v>3800</v>
      </c>
      <c r="H81" s="84">
        <v>0.006</v>
      </c>
      <c r="I81" s="85">
        <v>1304.44</v>
      </c>
      <c r="J81" s="85">
        <v>7708.88</v>
      </c>
      <c r="K81" s="85">
        <v>6670.21</v>
      </c>
      <c r="L81" s="81">
        <v>13</v>
      </c>
      <c r="M81" s="86">
        <v>9</v>
      </c>
      <c r="N81" s="87">
        <v>39548</v>
      </c>
      <c r="Q81" s="160"/>
    </row>
    <row r="82" spans="2:17" ht="14.25">
      <c r="B82" s="344"/>
      <c r="C82" s="81" t="s">
        <v>31</v>
      </c>
      <c r="D82" s="82" t="s">
        <v>361</v>
      </c>
      <c r="E82" s="297" t="s">
        <v>355</v>
      </c>
      <c r="F82" s="82" t="s">
        <v>298</v>
      </c>
      <c r="G82" s="83">
        <v>4720</v>
      </c>
      <c r="H82" s="84">
        <v>0.008</v>
      </c>
      <c r="I82" s="85">
        <v>970.83</v>
      </c>
      <c r="J82" s="85">
        <v>6610.51</v>
      </c>
      <c r="K82" s="85">
        <v>7139.44</v>
      </c>
      <c r="L82" s="81">
        <v>19</v>
      </c>
      <c r="M82" s="86">
        <v>10</v>
      </c>
      <c r="N82" s="87">
        <v>39629</v>
      </c>
      <c r="Q82" s="160"/>
    </row>
    <row r="83" spans="2:17" ht="14.25">
      <c r="B83" s="344"/>
      <c r="C83" s="81" t="s">
        <v>698</v>
      </c>
      <c r="D83" s="82" t="s">
        <v>362</v>
      </c>
      <c r="E83" s="297" t="s">
        <v>699</v>
      </c>
      <c r="F83" s="82" t="s">
        <v>363</v>
      </c>
      <c r="G83" s="83">
        <v>7650</v>
      </c>
      <c r="H83" s="84">
        <v>0.013</v>
      </c>
      <c r="I83" s="85">
        <v>3573.31</v>
      </c>
      <c r="J83" s="85">
        <v>13655.23</v>
      </c>
      <c r="K83" s="85">
        <v>13701.8</v>
      </c>
      <c r="L83" s="81">
        <v>5</v>
      </c>
      <c r="M83" s="86">
        <v>16</v>
      </c>
      <c r="N83" s="87">
        <v>40841</v>
      </c>
      <c r="Q83" s="160"/>
    </row>
    <row r="84" spans="2:17" ht="14.25">
      <c r="B84" s="344"/>
      <c r="C84" s="81" t="s">
        <v>700</v>
      </c>
      <c r="D84" s="82" t="s">
        <v>364</v>
      </c>
      <c r="E84" s="297" t="s">
        <v>302</v>
      </c>
      <c r="F84" s="82" t="s">
        <v>323</v>
      </c>
      <c r="G84" s="83">
        <v>4200</v>
      </c>
      <c r="H84" s="84">
        <v>0.007</v>
      </c>
      <c r="I84" s="85">
        <v>1053.16</v>
      </c>
      <c r="J84" s="85">
        <v>7682.82</v>
      </c>
      <c r="K84" s="85">
        <v>7854.86</v>
      </c>
      <c r="L84" s="81">
        <v>14</v>
      </c>
      <c r="M84" s="86">
        <v>17</v>
      </c>
      <c r="N84" s="87">
        <v>40903</v>
      </c>
      <c r="Q84" s="160"/>
    </row>
    <row r="85" spans="2:17" ht="14.25">
      <c r="B85" s="344"/>
      <c r="C85" s="81" t="s">
        <v>102</v>
      </c>
      <c r="D85" s="82" t="s">
        <v>701</v>
      </c>
      <c r="E85" s="297" t="s">
        <v>302</v>
      </c>
      <c r="F85" s="82" t="s">
        <v>702</v>
      </c>
      <c r="G85" s="83">
        <v>5020</v>
      </c>
      <c r="H85" s="84">
        <v>0.008</v>
      </c>
      <c r="I85" s="85">
        <v>1264.94</v>
      </c>
      <c r="J85" s="85">
        <v>7884.53</v>
      </c>
      <c r="K85" s="85">
        <v>7550.160000000001</v>
      </c>
      <c r="L85" s="81">
        <v>13</v>
      </c>
      <c r="M85" s="86">
        <v>19</v>
      </c>
      <c r="N85" s="87">
        <v>41351</v>
      </c>
      <c r="Q85" s="160"/>
    </row>
    <row r="86" spans="2:17" ht="14.25" customHeight="1">
      <c r="B86" s="344"/>
      <c r="C86" s="81" t="s">
        <v>143</v>
      </c>
      <c r="D86" s="82" t="s">
        <v>703</v>
      </c>
      <c r="E86" s="297" t="s">
        <v>704</v>
      </c>
      <c r="F86" s="82" t="s">
        <v>705</v>
      </c>
      <c r="G86" s="83">
        <v>3500</v>
      </c>
      <c r="H86" s="84">
        <v>0.006</v>
      </c>
      <c r="I86" s="85">
        <v>482.37</v>
      </c>
      <c r="J86" s="85">
        <v>3138.82</v>
      </c>
      <c r="K86" s="85">
        <v>2710.9</v>
      </c>
      <c r="L86" s="81">
        <v>12</v>
      </c>
      <c r="M86" s="86">
        <v>21</v>
      </c>
      <c r="N86" s="87">
        <v>41760</v>
      </c>
      <c r="Q86" s="160"/>
    </row>
    <row r="87" spans="2:17" ht="14.25">
      <c r="B87" s="344"/>
      <c r="C87" s="81" t="s">
        <v>365</v>
      </c>
      <c r="D87" s="82" t="s">
        <v>366</v>
      </c>
      <c r="E87" s="297" t="s">
        <v>355</v>
      </c>
      <c r="F87" s="82" t="s">
        <v>706</v>
      </c>
      <c r="G87" s="83">
        <v>2655</v>
      </c>
      <c r="H87" s="84">
        <v>0.004</v>
      </c>
      <c r="I87" s="85">
        <v>639.19</v>
      </c>
      <c r="J87" s="85">
        <v>4785.93</v>
      </c>
      <c r="K87" s="85">
        <v>4874.28</v>
      </c>
      <c r="L87" s="81">
        <v>14.5</v>
      </c>
      <c r="M87" s="86">
        <v>24</v>
      </c>
      <c r="N87" s="87">
        <v>42247</v>
      </c>
      <c r="Q87" s="160"/>
    </row>
    <row r="88" spans="2:17" ht="14.25">
      <c r="B88" s="344"/>
      <c r="C88" s="81" t="s">
        <v>367</v>
      </c>
      <c r="D88" s="82" t="s">
        <v>368</v>
      </c>
      <c r="E88" s="297" t="s">
        <v>699</v>
      </c>
      <c r="F88" s="82" t="s">
        <v>707</v>
      </c>
      <c r="G88" s="83">
        <v>2113</v>
      </c>
      <c r="H88" s="84">
        <v>0.004</v>
      </c>
      <c r="I88" s="85">
        <v>660.4</v>
      </c>
      <c r="J88" s="85">
        <v>4345.24</v>
      </c>
      <c r="K88" s="85">
        <v>4357.75</v>
      </c>
      <c r="L88" s="81">
        <v>7</v>
      </c>
      <c r="M88" s="86">
        <v>24</v>
      </c>
      <c r="N88" s="87">
        <v>42247</v>
      </c>
      <c r="Q88" s="160"/>
    </row>
    <row r="89" spans="2:17" ht="14.25">
      <c r="B89" s="344"/>
      <c r="C89" s="81" t="s">
        <v>369</v>
      </c>
      <c r="D89" s="82" t="s">
        <v>575</v>
      </c>
      <c r="E89" s="297" t="s">
        <v>699</v>
      </c>
      <c r="F89" s="82" t="s">
        <v>576</v>
      </c>
      <c r="G89" s="83">
        <v>745</v>
      </c>
      <c r="H89" s="84">
        <v>0.001</v>
      </c>
      <c r="I89" s="85">
        <v>384.93</v>
      </c>
      <c r="J89" s="85">
        <v>1566.12</v>
      </c>
      <c r="K89" s="85">
        <v>1529.47</v>
      </c>
      <c r="L89" s="81">
        <v>2</v>
      </c>
      <c r="M89" s="86">
        <v>24</v>
      </c>
      <c r="N89" s="87">
        <v>42247</v>
      </c>
      <c r="Q89" s="160"/>
    </row>
    <row r="90" spans="2:17" ht="14.25">
      <c r="B90" s="344"/>
      <c r="C90" s="81" t="s">
        <v>708</v>
      </c>
      <c r="D90" s="82" t="s">
        <v>709</v>
      </c>
      <c r="E90" s="297" t="s">
        <v>699</v>
      </c>
      <c r="F90" s="82" t="s">
        <v>576</v>
      </c>
      <c r="G90" s="83">
        <v>20000</v>
      </c>
      <c r="H90" s="84">
        <v>0.034</v>
      </c>
      <c r="I90" s="85">
        <v>11850.24</v>
      </c>
      <c r="J90" s="85">
        <v>45731.16</v>
      </c>
      <c r="K90" s="85">
        <v>45731.16</v>
      </c>
      <c r="L90" s="81" t="s">
        <v>710</v>
      </c>
      <c r="M90" s="86">
        <v>25</v>
      </c>
      <c r="N90" s="87">
        <v>42405</v>
      </c>
      <c r="Q90" s="160"/>
    </row>
    <row r="91" spans="2:17" ht="14.25">
      <c r="B91" s="345"/>
      <c r="C91" s="81" t="s">
        <v>711</v>
      </c>
      <c r="D91" s="82" t="s">
        <v>712</v>
      </c>
      <c r="E91" s="297" t="s">
        <v>355</v>
      </c>
      <c r="F91" s="298" t="s">
        <v>713</v>
      </c>
      <c r="G91" s="83">
        <v>17500</v>
      </c>
      <c r="H91" s="84">
        <v>0.029</v>
      </c>
      <c r="I91" s="85">
        <v>7418.83</v>
      </c>
      <c r="J91" s="85">
        <v>51071.32</v>
      </c>
      <c r="K91" s="85">
        <v>31129.86</v>
      </c>
      <c r="L91" s="81">
        <v>10</v>
      </c>
      <c r="M91" s="86">
        <v>25</v>
      </c>
      <c r="N91" s="87">
        <v>42461</v>
      </c>
      <c r="Q91" s="160"/>
    </row>
    <row r="92" spans="2:17" ht="23.25" customHeight="1">
      <c r="B92" s="335" t="s">
        <v>768</v>
      </c>
      <c r="C92" s="90" t="s">
        <v>32</v>
      </c>
      <c r="D92" s="91" t="s">
        <v>370</v>
      </c>
      <c r="E92" s="299" t="s">
        <v>278</v>
      </c>
      <c r="F92" s="91" t="s">
        <v>294</v>
      </c>
      <c r="G92" s="92">
        <v>2021</v>
      </c>
      <c r="H92" s="93">
        <v>0.003</v>
      </c>
      <c r="I92" s="94">
        <v>398.82</v>
      </c>
      <c r="J92" s="95">
        <v>3300.18</v>
      </c>
      <c r="K92" s="95">
        <v>2603.22</v>
      </c>
      <c r="L92" s="90">
        <v>12</v>
      </c>
      <c r="M92" s="96">
        <v>1</v>
      </c>
      <c r="N92" s="97">
        <v>37981</v>
      </c>
      <c r="Q92" s="160"/>
    </row>
    <row r="93" spans="2:17" ht="14.25">
      <c r="B93" s="336"/>
      <c r="C93" s="90" t="s">
        <v>33</v>
      </c>
      <c r="D93" s="91" t="s">
        <v>371</v>
      </c>
      <c r="E93" s="299" t="s">
        <v>278</v>
      </c>
      <c r="F93" s="91" t="s">
        <v>372</v>
      </c>
      <c r="G93" s="92">
        <v>1680</v>
      </c>
      <c r="H93" s="93">
        <v>0.003</v>
      </c>
      <c r="I93" s="95">
        <v>2943.33</v>
      </c>
      <c r="J93" s="95">
        <v>3580.44</v>
      </c>
      <c r="K93" s="95">
        <v>3741.17</v>
      </c>
      <c r="L93" s="90">
        <v>11</v>
      </c>
      <c r="M93" s="96">
        <v>1</v>
      </c>
      <c r="N93" s="97">
        <v>37981</v>
      </c>
      <c r="Q93" s="160"/>
    </row>
    <row r="94" spans="2:17" ht="14.25">
      <c r="B94" s="336"/>
      <c r="C94" s="90" t="s">
        <v>0</v>
      </c>
      <c r="D94" s="91" t="s">
        <v>373</v>
      </c>
      <c r="E94" s="299" t="s">
        <v>302</v>
      </c>
      <c r="F94" s="91" t="s">
        <v>692</v>
      </c>
      <c r="G94" s="92">
        <v>1175</v>
      </c>
      <c r="H94" s="93">
        <v>0.002</v>
      </c>
      <c r="I94" s="94">
        <v>233.66</v>
      </c>
      <c r="J94" s="95">
        <v>1486.38</v>
      </c>
      <c r="K94" s="95">
        <v>1486.38</v>
      </c>
      <c r="L94" s="90">
        <v>17</v>
      </c>
      <c r="M94" s="96">
        <v>2</v>
      </c>
      <c r="N94" s="97">
        <v>38275</v>
      </c>
      <c r="Q94" s="160"/>
    </row>
    <row r="95" spans="2:17" ht="14.25">
      <c r="B95" s="336"/>
      <c r="C95" s="90" t="s">
        <v>1</v>
      </c>
      <c r="D95" s="91" t="s">
        <v>374</v>
      </c>
      <c r="E95" s="299" t="s">
        <v>278</v>
      </c>
      <c r="F95" s="91" t="s">
        <v>375</v>
      </c>
      <c r="G95" s="92">
        <v>3530</v>
      </c>
      <c r="H95" s="93">
        <v>0.006</v>
      </c>
      <c r="I95" s="95">
        <v>6456.64</v>
      </c>
      <c r="J95" s="95">
        <v>12691.43</v>
      </c>
      <c r="K95" s="95">
        <v>12691.43</v>
      </c>
      <c r="L95" s="90">
        <v>14.6</v>
      </c>
      <c r="M95" s="96">
        <v>2</v>
      </c>
      <c r="N95" s="97">
        <v>38286</v>
      </c>
      <c r="Q95" s="160"/>
    </row>
    <row r="96" spans="2:17" ht="14.25">
      <c r="B96" s="336"/>
      <c r="C96" s="90" t="s">
        <v>2</v>
      </c>
      <c r="D96" s="91" t="s">
        <v>376</v>
      </c>
      <c r="E96" s="299" t="s">
        <v>355</v>
      </c>
      <c r="F96" s="91" t="s">
        <v>285</v>
      </c>
      <c r="G96" s="92">
        <v>1140</v>
      </c>
      <c r="H96" s="93">
        <v>0.002</v>
      </c>
      <c r="I96" s="95">
        <v>3948.67</v>
      </c>
      <c r="J96" s="95">
        <v>6840.86</v>
      </c>
      <c r="K96" s="95">
        <v>6840.86</v>
      </c>
      <c r="L96" s="90">
        <v>10</v>
      </c>
      <c r="M96" s="96">
        <v>2</v>
      </c>
      <c r="N96" s="97">
        <v>38286</v>
      </c>
      <c r="Q96" s="160"/>
    </row>
    <row r="97" spans="2:17" ht="14.25">
      <c r="B97" s="336"/>
      <c r="C97" s="90" t="s">
        <v>71</v>
      </c>
      <c r="D97" s="91" t="s">
        <v>377</v>
      </c>
      <c r="E97" s="313" t="s">
        <v>714</v>
      </c>
      <c r="F97" s="91" t="s">
        <v>715</v>
      </c>
      <c r="G97" s="92">
        <v>3030.8</v>
      </c>
      <c r="H97" s="93">
        <v>0.005</v>
      </c>
      <c r="I97" s="95">
        <v>3329.45</v>
      </c>
      <c r="J97" s="95">
        <v>12700.44</v>
      </c>
      <c r="K97" s="95">
        <v>12700.44</v>
      </c>
      <c r="L97" s="90">
        <v>8</v>
      </c>
      <c r="M97" s="96">
        <v>3</v>
      </c>
      <c r="N97" s="97">
        <v>38455</v>
      </c>
      <c r="Q97" s="160"/>
    </row>
    <row r="98" spans="2:17" ht="14.25">
      <c r="B98" s="336"/>
      <c r="C98" s="90" t="s">
        <v>34</v>
      </c>
      <c r="D98" s="91" t="s">
        <v>378</v>
      </c>
      <c r="E98" s="299" t="s">
        <v>281</v>
      </c>
      <c r="F98" s="91" t="s">
        <v>716</v>
      </c>
      <c r="G98" s="92">
        <v>1278</v>
      </c>
      <c r="H98" s="93">
        <v>0.002</v>
      </c>
      <c r="I98" s="95">
        <v>1249.45</v>
      </c>
      <c r="J98" s="95">
        <v>6588.72</v>
      </c>
      <c r="K98" s="95">
        <v>4790.5</v>
      </c>
      <c r="L98" s="90">
        <v>2</v>
      </c>
      <c r="M98" s="96">
        <v>5</v>
      </c>
      <c r="N98" s="97">
        <v>38792</v>
      </c>
      <c r="Q98" s="160"/>
    </row>
    <row r="99" spans="2:17" ht="14.25">
      <c r="B99" s="336"/>
      <c r="C99" s="90" t="s">
        <v>35</v>
      </c>
      <c r="D99" s="91" t="s">
        <v>717</v>
      </c>
      <c r="E99" s="299" t="s">
        <v>355</v>
      </c>
      <c r="F99" s="91" t="s">
        <v>718</v>
      </c>
      <c r="G99" s="94">
        <v>620</v>
      </c>
      <c r="H99" s="93">
        <v>0.001</v>
      </c>
      <c r="I99" s="95">
        <v>1990.13</v>
      </c>
      <c r="J99" s="95">
        <v>2931.14</v>
      </c>
      <c r="K99" s="95">
        <v>2931.14</v>
      </c>
      <c r="L99" s="90">
        <v>14</v>
      </c>
      <c r="M99" s="96">
        <v>5</v>
      </c>
      <c r="N99" s="97">
        <v>38756</v>
      </c>
      <c r="Q99" s="160"/>
    </row>
    <row r="100" spans="2:17" ht="14.25">
      <c r="B100" s="336"/>
      <c r="C100" s="90" t="s">
        <v>36</v>
      </c>
      <c r="D100" s="91" t="s">
        <v>379</v>
      </c>
      <c r="E100" s="299" t="s">
        <v>355</v>
      </c>
      <c r="F100" s="91" t="s">
        <v>380</v>
      </c>
      <c r="G100" s="94">
        <v>480</v>
      </c>
      <c r="H100" s="93">
        <v>0.001</v>
      </c>
      <c r="I100" s="95">
        <v>2635.52</v>
      </c>
      <c r="J100" s="95">
        <v>1397.61</v>
      </c>
      <c r="K100" s="95">
        <v>1397.61</v>
      </c>
      <c r="L100" s="90">
        <v>10</v>
      </c>
      <c r="M100" s="96">
        <v>5</v>
      </c>
      <c r="N100" s="97">
        <v>38756</v>
      </c>
      <c r="Q100" s="160"/>
    </row>
    <row r="101" spans="2:17" ht="14.25">
      <c r="B101" s="336"/>
      <c r="C101" s="90" t="s">
        <v>37</v>
      </c>
      <c r="D101" s="91" t="s">
        <v>719</v>
      </c>
      <c r="E101" s="299" t="s">
        <v>720</v>
      </c>
      <c r="F101" s="91" t="s">
        <v>688</v>
      </c>
      <c r="G101" s="92">
        <v>1070</v>
      </c>
      <c r="H101" s="93">
        <v>0.002</v>
      </c>
      <c r="I101" s="95">
        <v>2423.12</v>
      </c>
      <c r="J101" s="95">
        <v>3551.6</v>
      </c>
      <c r="K101" s="95">
        <v>3576.74</v>
      </c>
      <c r="L101" s="90">
        <v>12</v>
      </c>
      <c r="M101" s="96">
        <v>5</v>
      </c>
      <c r="N101" s="97">
        <v>38806</v>
      </c>
      <c r="Q101" s="160"/>
    </row>
    <row r="102" spans="2:17" ht="14.25">
      <c r="B102" s="336"/>
      <c r="C102" s="90" t="s">
        <v>38</v>
      </c>
      <c r="D102" s="91" t="s">
        <v>721</v>
      </c>
      <c r="E102" s="299" t="s">
        <v>720</v>
      </c>
      <c r="F102" s="91" t="s">
        <v>688</v>
      </c>
      <c r="G102" s="94">
        <v>450</v>
      </c>
      <c r="H102" s="93">
        <v>0.001</v>
      </c>
      <c r="I102" s="95">
        <v>1137.18</v>
      </c>
      <c r="J102" s="95">
        <v>1762.4</v>
      </c>
      <c r="K102" s="95">
        <v>1890.51</v>
      </c>
      <c r="L102" s="90">
        <v>14</v>
      </c>
      <c r="M102" s="96">
        <v>5</v>
      </c>
      <c r="N102" s="97">
        <v>38806</v>
      </c>
      <c r="Q102" s="160"/>
    </row>
    <row r="103" spans="2:17" ht="14.25">
      <c r="B103" s="336"/>
      <c r="C103" s="90" t="s">
        <v>39</v>
      </c>
      <c r="D103" s="91" t="s">
        <v>381</v>
      </c>
      <c r="E103" s="299" t="s">
        <v>278</v>
      </c>
      <c r="F103" s="91" t="s">
        <v>382</v>
      </c>
      <c r="G103" s="92">
        <v>3170</v>
      </c>
      <c r="H103" s="93">
        <v>0.005</v>
      </c>
      <c r="I103" s="94">
        <v>814.54</v>
      </c>
      <c r="J103" s="95">
        <v>5871.77</v>
      </c>
      <c r="K103" s="95">
        <v>4097.51</v>
      </c>
      <c r="L103" s="90">
        <v>14.5</v>
      </c>
      <c r="M103" s="96">
        <v>5</v>
      </c>
      <c r="N103" s="97">
        <v>38835</v>
      </c>
      <c r="Q103" s="160"/>
    </row>
    <row r="104" spans="2:17" ht="14.25">
      <c r="B104" s="336"/>
      <c r="C104" s="90" t="s">
        <v>40</v>
      </c>
      <c r="D104" s="91" t="s">
        <v>383</v>
      </c>
      <c r="E104" s="299" t="s">
        <v>720</v>
      </c>
      <c r="F104" s="91" t="s">
        <v>688</v>
      </c>
      <c r="G104" s="92">
        <v>1570</v>
      </c>
      <c r="H104" s="93">
        <v>0.003</v>
      </c>
      <c r="I104" s="95">
        <v>1009.16</v>
      </c>
      <c r="J104" s="95">
        <v>3912.49</v>
      </c>
      <c r="K104" s="95">
        <v>3697.38</v>
      </c>
      <c r="L104" s="90">
        <v>13</v>
      </c>
      <c r="M104" s="96">
        <v>6</v>
      </c>
      <c r="N104" s="97">
        <v>39051</v>
      </c>
      <c r="Q104" s="160"/>
    </row>
    <row r="105" spans="2:17" ht="14.25">
      <c r="B105" s="336"/>
      <c r="C105" s="90" t="s">
        <v>41</v>
      </c>
      <c r="D105" s="91" t="s">
        <v>384</v>
      </c>
      <c r="E105" s="299" t="s">
        <v>720</v>
      </c>
      <c r="F105" s="91" t="s">
        <v>688</v>
      </c>
      <c r="G105" s="92">
        <v>1300</v>
      </c>
      <c r="H105" s="93">
        <v>0.002</v>
      </c>
      <c r="I105" s="95">
        <v>674.34</v>
      </c>
      <c r="J105" s="95">
        <v>3172.34</v>
      </c>
      <c r="K105" s="95">
        <v>2579.89</v>
      </c>
      <c r="L105" s="90">
        <v>13</v>
      </c>
      <c r="M105" s="96">
        <v>9</v>
      </c>
      <c r="N105" s="97">
        <v>39442</v>
      </c>
      <c r="Q105" s="160"/>
    </row>
    <row r="106" spans="2:17" ht="14.25">
      <c r="B106" s="336"/>
      <c r="C106" s="90" t="s">
        <v>4</v>
      </c>
      <c r="D106" s="91" t="s">
        <v>385</v>
      </c>
      <c r="E106" s="299" t="s">
        <v>281</v>
      </c>
      <c r="F106" s="91" t="s">
        <v>386</v>
      </c>
      <c r="G106" s="92">
        <v>3440</v>
      </c>
      <c r="H106" s="93">
        <v>0.006</v>
      </c>
      <c r="I106" s="95">
        <v>3656.44</v>
      </c>
      <c r="J106" s="95">
        <v>12642.98</v>
      </c>
      <c r="K106" s="95">
        <v>11525.36</v>
      </c>
      <c r="L106" s="90">
        <v>11</v>
      </c>
      <c r="M106" s="96">
        <v>10</v>
      </c>
      <c r="N106" s="97">
        <v>39715</v>
      </c>
      <c r="Q106" s="160"/>
    </row>
    <row r="107" spans="2:17" ht="14.25">
      <c r="B107" s="336"/>
      <c r="C107" s="90" t="s">
        <v>5</v>
      </c>
      <c r="D107" s="91" t="s">
        <v>387</v>
      </c>
      <c r="E107" s="299" t="s">
        <v>720</v>
      </c>
      <c r="F107" s="91" t="s">
        <v>722</v>
      </c>
      <c r="G107" s="92">
        <v>1473</v>
      </c>
      <c r="H107" s="93">
        <v>0.002</v>
      </c>
      <c r="I107" s="95">
        <v>639.17</v>
      </c>
      <c r="J107" s="95">
        <v>3207.39</v>
      </c>
      <c r="K107" s="95">
        <v>2958.45</v>
      </c>
      <c r="L107" s="90">
        <v>16</v>
      </c>
      <c r="M107" s="96">
        <v>10</v>
      </c>
      <c r="N107" s="97">
        <v>39721</v>
      </c>
      <c r="Q107" s="160"/>
    </row>
    <row r="108" spans="2:17" ht="14.25">
      <c r="B108" s="336"/>
      <c r="C108" s="90" t="s">
        <v>6</v>
      </c>
      <c r="D108" s="91" t="s">
        <v>388</v>
      </c>
      <c r="E108" s="299" t="s">
        <v>281</v>
      </c>
      <c r="F108" s="91" t="s">
        <v>389</v>
      </c>
      <c r="G108" s="92">
        <v>870</v>
      </c>
      <c r="H108" s="93">
        <v>0.001</v>
      </c>
      <c r="I108" s="95">
        <v>3340.48</v>
      </c>
      <c r="J108" s="95">
        <v>6255.74</v>
      </c>
      <c r="K108" s="95">
        <v>6271.74</v>
      </c>
      <c r="L108" s="90">
        <v>3</v>
      </c>
      <c r="M108" s="96">
        <v>10</v>
      </c>
      <c r="N108" s="97">
        <v>39763</v>
      </c>
      <c r="Q108" s="160"/>
    </row>
    <row r="109" spans="2:17" ht="14.25">
      <c r="B109" s="336"/>
      <c r="C109" s="90" t="s">
        <v>7</v>
      </c>
      <c r="D109" s="91" t="s">
        <v>390</v>
      </c>
      <c r="E109" s="299" t="s">
        <v>720</v>
      </c>
      <c r="F109" s="91" t="s">
        <v>722</v>
      </c>
      <c r="G109" s="92">
        <v>900</v>
      </c>
      <c r="H109" s="93">
        <v>0.002</v>
      </c>
      <c r="I109" s="95">
        <v>336.55</v>
      </c>
      <c r="J109" s="95">
        <v>2196.97</v>
      </c>
      <c r="K109" s="95">
        <v>2067.95</v>
      </c>
      <c r="L109" s="90">
        <v>12</v>
      </c>
      <c r="M109" s="96">
        <v>10</v>
      </c>
      <c r="N109" s="97">
        <v>39773</v>
      </c>
      <c r="Q109" s="160"/>
    </row>
    <row r="110" spans="2:17" ht="14.25">
      <c r="B110" s="336"/>
      <c r="C110" s="90" t="s">
        <v>42</v>
      </c>
      <c r="D110" s="91" t="s">
        <v>391</v>
      </c>
      <c r="E110" s="299" t="s">
        <v>723</v>
      </c>
      <c r="F110" s="91" t="s">
        <v>392</v>
      </c>
      <c r="G110" s="92">
        <v>1570</v>
      </c>
      <c r="H110" s="93">
        <v>0.003</v>
      </c>
      <c r="I110" s="95">
        <v>1266.32</v>
      </c>
      <c r="J110" s="95">
        <v>4166.73</v>
      </c>
      <c r="K110" s="95">
        <v>3650</v>
      </c>
      <c r="L110" s="90">
        <v>16</v>
      </c>
      <c r="M110" s="96">
        <v>11</v>
      </c>
      <c r="N110" s="97">
        <v>39870</v>
      </c>
      <c r="Q110" s="160"/>
    </row>
    <row r="111" spans="2:17" ht="14.25">
      <c r="B111" s="336"/>
      <c r="C111" s="90" t="s">
        <v>724</v>
      </c>
      <c r="D111" s="91" t="s">
        <v>393</v>
      </c>
      <c r="E111" s="299" t="s">
        <v>278</v>
      </c>
      <c r="F111" s="91" t="s">
        <v>725</v>
      </c>
      <c r="G111" s="92">
        <v>2900</v>
      </c>
      <c r="H111" s="93">
        <v>0.005</v>
      </c>
      <c r="I111" s="95">
        <v>924.27</v>
      </c>
      <c r="J111" s="95">
        <v>6890.13</v>
      </c>
      <c r="K111" s="95">
        <v>5460.39</v>
      </c>
      <c r="L111" s="90">
        <v>14.8</v>
      </c>
      <c r="M111" s="96">
        <v>16</v>
      </c>
      <c r="N111" s="97">
        <v>40709</v>
      </c>
      <c r="Q111" s="160"/>
    </row>
    <row r="112" spans="2:17" ht="14.25">
      <c r="B112" s="336"/>
      <c r="C112" s="90" t="s">
        <v>726</v>
      </c>
      <c r="D112" s="91" t="s">
        <v>727</v>
      </c>
      <c r="E112" s="299" t="s">
        <v>281</v>
      </c>
      <c r="F112" s="91" t="s">
        <v>728</v>
      </c>
      <c r="G112" s="92">
        <v>2050</v>
      </c>
      <c r="H112" s="93">
        <v>0.003</v>
      </c>
      <c r="I112" s="95">
        <v>1077.92</v>
      </c>
      <c r="J112" s="95">
        <v>10224.31</v>
      </c>
      <c r="K112" s="95">
        <v>7763.23</v>
      </c>
      <c r="L112" s="90">
        <v>1</v>
      </c>
      <c r="M112" s="96">
        <v>18</v>
      </c>
      <c r="N112" s="97">
        <v>41088</v>
      </c>
      <c r="Q112" s="160"/>
    </row>
    <row r="113" spans="2:17" ht="14.25">
      <c r="B113" s="336"/>
      <c r="C113" s="90" t="s">
        <v>104</v>
      </c>
      <c r="D113" s="91" t="s">
        <v>729</v>
      </c>
      <c r="E113" s="299" t="s">
        <v>730</v>
      </c>
      <c r="F113" s="172" t="s">
        <v>679</v>
      </c>
      <c r="G113" s="98">
        <v>1380</v>
      </c>
      <c r="H113" s="99">
        <v>0.002</v>
      </c>
      <c r="I113" s="100">
        <v>405.74</v>
      </c>
      <c r="J113" s="100">
        <v>3741.79</v>
      </c>
      <c r="K113" s="100">
        <v>3090.36</v>
      </c>
      <c r="L113" s="101">
        <v>15</v>
      </c>
      <c r="M113" s="96">
        <v>20</v>
      </c>
      <c r="N113" s="102">
        <v>41450</v>
      </c>
      <c r="Q113" s="160"/>
    </row>
    <row r="114" spans="2:17" ht="14.25">
      <c r="B114" s="336"/>
      <c r="C114" s="90" t="s">
        <v>731</v>
      </c>
      <c r="D114" s="91" t="s">
        <v>732</v>
      </c>
      <c r="E114" s="299" t="s">
        <v>733</v>
      </c>
      <c r="F114" s="172" t="s">
        <v>697</v>
      </c>
      <c r="G114" s="98">
        <v>5150</v>
      </c>
      <c r="H114" s="99">
        <v>0.009</v>
      </c>
      <c r="I114" s="100">
        <v>2156.35</v>
      </c>
      <c r="J114" s="100">
        <v>14340.44</v>
      </c>
      <c r="K114" s="100">
        <v>12730.6</v>
      </c>
      <c r="L114" s="101">
        <v>15.5</v>
      </c>
      <c r="M114" s="96">
        <v>22</v>
      </c>
      <c r="N114" s="102">
        <v>41880</v>
      </c>
      <c r="Q114" s="160"/>
    </row>
    <row r="115" spans="2:17" ht="14.25">
      <c r="B115" s="336"/>
      <c r="C115" s="90" t="s">
        <v>394</v>
      </c>
      <c r="D115" s="91" t="s">
        <v>734</v>
      </c>
      <c r="E115" s="299" t="s">
        <v>355</v>
      </c>
      <c r="F115" s="172" t="s">
        <v>735</v>
      </c>
      <c r="G115" s="98">
        <v>2730</v>
      </c>
      <c r="H115" s="99">
        <v>0.005</v>
      </c>
      <c r="I115" s="100">
        <v>6132.03</v>
      </c>
      <c r="J115" s="100">
        <v>9885.83</v>
      </c>
      <c r="K115" s="100">
        <v>9885.83</v>
      </c>
      <c r="L115" s="101">
        <v>11</v>
      </c>
      <c r="M115" s="180">
        <v>24</v>
      </c>
      <c r="N115" s="102">
        <v>42265</v>
      </c>
      <c r="Q115" s="160"/>
    </row>
    <row r="116" spans="2:14" ht="14.25">
      <c r="B116" s="337"/>
      <c r="C116" s="90" t="s">
        <v>736</v>
      </c>
      <c r="D116" s="314" t="s">
        <v>737</v>
      </c>
      <c r="E116" s="299" t="s">
        <v>733</v>
      </c>
      <c r="F116" s="172" t="s">
        <v>738</v>
      </c>
      <c r="G116" s="98">
        <v>1300</v>
      </c>
      <c r="H116" s="99">
        <v>0.002</v>
      </c>
      <c r="I116" s="100">
        <v>817.52</v>
      </c>
      <c r="J116" s="100">
        <v>3607.14</v>
      </c>
      <c r="K116" s="100">
        <v>2792.81</v>
      </c>
      <c r="L116" s="101">
        <v>13</v>
      </c>
      <c r="M116" s="180">
        <v>27</v>
      </c>
      <c r="N116" s="102">
        <v>42705</v>
      </c>
    </row>
    <row r="117" spans="2:14" ht="14.25">
      <c r="B117" s="338" t="s">
        <v>769</v>
      </c>
      <c r="C117" s="103" t="s">
        <v>81</v>
      </c>
      <c r="D117" s="104" t="s">
        <v>395</v>
      </c>
      <c r="E117" s="300" t="s">
        <v>739</v>
      </c>
      <c r="F117" s="173" t="s">
        <v>695</v>
      </c>
      <c r="G117" s="105">
        <v>2050</v>
      </c>
      <c r="H117" s="106">
        <v>0.003</v>
      </c>
      <c r="I117" s="107">
        <v>5457.02</v>
      </c>
      <c r="J117" s="107">
        <v>8693.79</v>
      </c>
      <c r="K117" s="107">
        <v>9271.16</v>
      </c>
      <c r="L117" s="108">
        <v>11</v>
      </c>
      <c r="M117" s="109">
        <v>5</v>
      </c>
      <c r="N117" s="110">
        <v>38866</v>
      </c>
    </row>
    <row r="118" spans="2:14" ht="14.25">
      <c r="B118" s="339"/>
      <c r="C118" s="103" t="s">
        <v>105</v>
      </c>
      <c r="D118" s="104" t="s">
        <v>740</v>
      </c>
      <c r="E118" s="301" t="s">
        <v>741</v>
      </c>
      <c r="F118" s="104" t="s">
        <v>659</v>
      </c>
      <c r="G118" s="111">
        <v>4920</v>
      </c>
      <c r="H118" s="112">
        <v>0.008</v>
      </c>
      <c r="I118" s="113">
        <v>5479.15</v>
      </c>
      <c r="J118" s="113">
        <v>14165.71</v>
      </c>
      <c r="K118" s="113">
        <v>14490.92</v>
      </c>
      <c r="L118" s="103">
        <v>11</v>
      </c>
      <c r="M118" s="114">
        <v>19</v>
      </c>
      <c r="N118" s="161">
        <v>41410</v>
      </c>
    </row>
    <row r="119" spans="2:14" ht="14.25">
      <c r="B119" s="339"/>
      <c r="C119" s="103" t="s">
        <v>106</v>
      </c>
      <c r="D119" s="104" t="s">
        <v>742</v>
      </c>
      <c r="E119" s="301" t="s">
        <v>739</v>
      </c>
      <c r="F119" s="104" t="s">
        <v>743</v>
      </c>
      <c r="G119" s="111">
        <v>4150</v>
      </c>
      <c r="H119" s="112">
        <v>0.007</v>
      </c>
      <c r="I119" s="113">
        <v>5294.63</v>
      </c>
      <c r="J119" s="113">
        <v>14742.8</v>
      </c>
      <c r="K119" s="113">
        <v>10570.98</v>
      </c>
      <c r="L119" s="103">
        <v>8</v>
      </c>
      <c r="M119" s="114">
        <v>20</v>
      </c>
      <c r="N119" s="161">
        <v>41579</v>
      </c>
    </row>
    <row r="120" spans="2:14" ht="14.25">
      <c r="B120" s="339"/>
      <c r="C120" s="162" t="s">
        <v>744</v>
      </c>
      <c r="D120" s="104" t="s">
        <v>745</v>
      </c>
      <c r="E120" s="303" t="s">
        <v>691</v>
      </c>
      <c r="F120" s="104" t="s">
        <v>692</v>
      </c>
      <c r="G120" s="111">
        <v>3500</v>
      </c>
      <c r="H120" s="112">
        <v>0.006</v>
      </c>
      <c r="I120" s="113">
        <v>645.87</v>
      </c>
      <c r="J120" s="113">
        <v>3105.31</v>
      </c>
      <c r="K120" s="113">
        <v>3212.21</v>
      </c>
      <c r="L120" s="103">
        <v>13</v>
      </c>
      <c r="M120" s="114">
        <v>21</v>
      </c>
      <c r="N120" s="161">
        <v>41760</v>
      </c>
    </row>
    <row r="121" spans="2:14" ht="14.25">
      <c r="B121" s="339"/>
      <c r="C121" s="162" t="s">
        <v>746</v>
      </c>
      <c r="D121" s="104" t="s">
        <v>747</v>
      </c>
      <c r="E121" s="302" t="s">
        <v>741</v>
      </c>
      <c r="F121" s="104" t="s">
        <v>748</v>
      </c>
      <c r="G121" s="111">
        <v>4233</v>
      </c>
      <c r="H121" s="112">
        <v>0.007</v>
      </c>
      <c r="I121" s="113">
        <v>28351.3</v>
      </c>
      <c r="J121" s="113">
        <v>41949.12</v>
      </c>
      <c r="K121" s="113">
        <v>42113.83</v>
      </c>
      <c r="L121" s="103">
        <v>12</v>
      </c>
      <c r="M121" s="114">
        <v>22</v>
      </c>
      <c r="N121" s="161">
        <v>41914</v>
      </c>
    </row>
    <row r="122" spans="2:14" ht="14.25">
      <c r="B122" s="339"/>
      <c r="C122" s="162" t="s">
        <v>749</v>
      </c>
      <c r="D122" s="104" t="s">
        <v>750</v>
      </c>
      <c r="E122" s="303" t="s">
        <v>751</v>
      </c>
      <c r="F122" s="104" t="s">
        <v>752</v>
      </c>
      <c r="G122" s="111">
        <v>8000</v>
      </c>
      <c r="H122" s="112">
        <v>0.013</v>
      </c>
      <c r="I122" s="113">
        <v>8307</v>
      </c>
      <c r="J122" s="113">
        <v>22917.94</v>
      </c>
      <c r="K122" s="113">
        <v>23934.32</v>
      </c>
      <c r="L122" s="103" t="s">
        <v>753</v>
      </c>
      <c r="M122" s="114">
        <v>22</v>
      </c>
      <c r="N122" s="161">
        <v>41968</v>
      </c>
    </row>
    <row r="123" spans="2:14" ht="14.25">
      <c r="B123" s="339"/>
      <c r="C123" s="162" t="s">
        <v>754</v>
      </c>
      <c r="D123" s="104" t="s">
        <v>755</v>
      </c>
      <c r="E123" s="303" t="s">
        <v>302</v>
      </c>
      <c r="F123" s="104" t="s">
        <v>756</v>
      </c>
      <c r="G123" s="111">
        <v>5700</v>
      </c>
      <c r="H123" s="112">
        <v>0.01</v>
      </c>
      <c r="I123" s="113">
        <v>354.27</v>
      </c>
      <c r="J123" s="113">
        <v>2720.38</v>
      </c>
      <c r="K123" s="113">
        <v>2940.22</v>
      </c>
      <c r="L123" s="103">
        <v>7</v>
      </c>
      <c r="M123" s="114">
        <v>24</v>
      </c>
      <c r="N123" s="161">
        <v>42321</v>
      </c>
    </row>
    <row r="124" spans="2:14" ht="14.25">
      <c r="B124" s="339"/>
      <c r="C124" s="162" t="s">
        <v>757</v>
      </c>
      <c r="D124" s="104" t="s">
        <v>758</v>
      </c>
      <c r="E124" s="303" t="s">
        <v>741</v>
      </c>
      <c r="F124" s="104" t="s">
        <v>759</v>
      </c>
      <c r="G124" s="111">
        <v>2555</v>
      </c>
      <c r="H124" s="112">
        <v>0.004</v>
      </c>
      <c r="I124" s="113">
        <v>6968.26</v>
      </c>
      <c r="J124" s="113">
        <v>13268.65</v>
      </c>
      <c r="K124" s="113">
        <v>12909.9</v>
      </c>
      <c r="L124" s="103">
        <v>10</v>
      </c>
      <c r="M124" s="114">
        <v>24</v>
      </c>
      <c r="N124" s="161">
        <v>42223</v>
      </c>
    </row>
    <row r="125" spans="2:14" ht="14.25">
      <c r="B125" s="339"/>
      <c r="C125" s="162" t="s">
        <v>760</v>
      </c>
      <c r="D125" s="304" t="s">
        <v>761</v>
      </c>
      <c r="E125" s="303" t="s">
        <v>741</v>
      </c>
      <c r="F125" s="304" t="s">
        <v>762</v>
      </c>
      <c r="G125" s="111">
        <v>7550</v>
      </c>
      <c r="H125" s="112">
        <v>0.013</v>
      </c>
      <c r="I125" s="113">
        <v>32665.82</v>
      </c>
      <c r="J125" s="113">
        <v>47284.22</v>
      </c>
      <c r="K125" s="113">
        <v>40060.76</v>
      </c>
      <c r="L125" s="103">
        <v>9</v>
      </c>
      <c r="M125" s="114">
        <v>26</v>
      </c>
      <c r="N125" s="161">
        <v>42538</v>
      </c>
    </row>
    <row r="126" spans="2:14" ht="14.25">
      <c r="B126" s="339"/>
      <c r="C126" s="162" t="s">
        <v>763</v>
      </c>
      <c r="D126" s="304" t="s">
        <v>764</v>
      </c>
      <c r="E126" s="303" t="s">
        <v>739</v>
      </c>
      <c r="F126" s="304" t="s">
        <v>765</v>
      </c>
      <c r="G126" s="111">
        <v>1200</v>
      </c>
      <c r="H126" s="112">
        <v>0.002</v>
      </c>
      <c r="I126" s="113">
        <v>2009.14</v>
      </c>
      <c r="J126" s="113">
        <v>1554.09</v>
      </c>
      <c r="K126" s="113">
        <v>1554.09</v>
      </c>
      <c r="L126" s="103">
        <v>8</v>
      </c>
      <c r="M126" s="114">
        <v>26</v>
      </c>
      <c r="N126" s="161">
        <v>42611</v>
      </c>
    </row>
    <row r="127" spans="2:14" ht="14.25">
      <c r="B127" s="315"/>
      <c r="C127" s="315"/>
      <c r="D127" s="309" t="s">
        <v>397</v>
      </c>
      <c r="E127" s="315"/>
      <c r="F127" s="316"/>
      <c r="G127" s="115">
        <v>593489.3</v>
      </c>
      <c r="H127" s="116">
        <v>1</v>
      </c>
      <c r="I127" s="117">
        <v>789500.4400000004</v>
      </c>
      <c r="J127" s="117">
        <v>1474252.7899999998</v>
      </c>
      <c r="K127" s="117">
        <v>1350374.48</v>
      </c>
      <c r="L127" s="118">
        <v>7.81</v>
      </c>
      <c r="M127" s="119"/>
      <c r="N127" s="119"/>
    </row>
  </sheetData>
  <sheetProtection/>
  <mergeCells count="17">
    <mergeCell ref="F2:F3"/>
    <mergeCell ref="C2:C3"/>
    <mergeCell ref="B2:B3"/>
    <mergeCell ref="M2:M3"/>
    <mergeCell ref="N2:N3"/>
    <mergeCell ref="G2:H2"/>
    <mergeCell ref="I2:I3"/>
    <mergeCell ref="J2:J3"/>
    <mergeCell ref="K2:K3"/>
    <mergeCell ref="L2:L3"/>
    <mergeCell ref="B92:B116"/>
    <mergeCell ref="B117:B126"/>
    <mergeCell ref="B41:B77"/>
    <mergeCell ref="B78:B91"/>
    <mergeCell ref="D2:D3"/>
    <mergeCell ref="E2:E3"/>
    <mergeCell ref="B4:B4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headerFooter>
    <oddHeader>&amp;L&amp;D_&amp;T&amp;Cポートフォリオ一覧&amp;R&amp;P/&amp;N</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L38"/>
  <sheetViews>
    <sheetView showGridLines="0" zoomScale="80" zoomScaleNormal="80" zoomScaleSheetLayoutView="55" zoomScalePageLayoutView="0" workbookViewId="0" topLeftCell="A1">
      <selection activeCell="A1" sqref="A1"/>
    </sheetView>
  </sheetViews>
  <sheetFormatPr defaultColWidth="9.00390625" defaultRowHeight="13.5"/>
  <cols>
    <col min="1" max="1" width="2.25390625" style="3" customWidth="1"/>
    <col min="2" max="3" width="2.625" style="3" customWidth="1"/>
    <col min="4" max="4" width="22.50390625" style="3" customWidth="1"/>
    <col min="5" max="130" width="12.625" style="3" customWidth="1"/>
    <col min="131" max="131" width="12.75390625" style="3" customWidth="1"/>
    <col min="132" max="16384" width="9.00390625" style="3" customWidth="1"/>
  </cols>
  <sheetData>
    <row r="1" spans="5:142" s="36" customFormat="1" ht="15" customHeight="1">
      <c r="E1"/>
      <c r="R1" s="283"/>
      <c r="S1"/>
      <c r="AF1" s="283"/>
      <c r="AG1"/>
      <c r="AZ1" s="283"/>
      <c r="BA1"/>
      <c r="BM1" s="283"/>
      <c r="BZ1" s="283"/>
      <c r="CA1"/>
      <c r="CS1" s="283"/>
      <c r="CT1"/>
      <c r="DG1" s="283"/>
      <c r="DH1"/>
      <c r="DV1" s="283"/>
      <c r="DW1"/>
      <c r="DX1"/>
      <c r="DY1"/>
      <c r="EL1" s="283"/>
    </row>
    <row r="2" spans="2:131" s="24" customFormat="1" ht="12.75" customHeight="1">
      <c r="B2" s="182" t="s">
        <v>117</v>
      </c>
      <c r="C2" s="182"/>
      <c r="D2" s="182"/>
      <c r="E2" s="359" t="s">
        <v>118</v>
      </c>
      <c r="F2" s="183" t="s">
        <v>144</v>
      </c>
      <c r="G2" s="176" t="s">
        <v>11</v>
      </c>
      <c r="H2" s="176" t="s">
        <v>12</v>
      </c>
      <c r="I2" s="176" t="s">
        <v>13</v>
      </c>
      <c r="J2" s="176" t="s">
        <v>14</v>
      </c>
      <c r="K2" s="176" t="s">
        <v>15</v>
      </c>
      <c r="L2" s="176" t="s">
        <v>8</v>
      </c>
      <c r="M2" s="176" t="s">
        <v>9</v>
      </c>
      <c r="N2" s="176" t="s">
        <v>16</v>
      </c>
      <c r="O2" s="176" t="s">
        <v>17</v>
      </c>
      <c r="P2" s="176" t="s">
        <v>18</v>
      </c>
      <c r="Q2" s="176" t="s">
        <v>145</v>
      </c>
      <c r="R2" s="176" t="s">
        <v>20</v>
      </c>
      <c r="S2" s="176" t="s">
        <v>21</v>
      </c>
      <c r="T2" s="176" t="s">
        <v>44</v>
      </c>
      <c r="U2" s="176" t="s">
        <v>45</v>
      </c>
      <c r="V2" s="176" t="s">
        <v>46</v>
      </c>
      <c r="W2" s="176" t="s">
        <v>47</v>
      </c>
      <c r="X2" s="176" t="s">
        <v>48</v>
      </c>
      <c r="Y2" s="176" t="s">
        <v>146</v>
      </c>
      <c r="Z2" s="176" t="s">
        <v>72</v>
      </c>
      <c r="AA2" s="176" t="s">
        <v>73</v>
      </c>
      <c r="AB2" s="176" t="s">
        <v>147</v>
      </c>
      <c r="AC2" s="176" t="s">
        <v>148</v>
      </c>
      <c r="AD2" s="176" t="s">
        <v>100</v>
      </c>
      <c r="AE2" s="176" t="s">
        <v>101</v>
      </c>
      <c r="AF2" s="176" t="s">
        <v>149</v>
      </c>
      <c r="AG2" s="176" t="s">
        <v>150</v>
      </c>
      <c r="AH2" s="176" t="s">
        <v>195</v>
      </c>
      <c r="AI2" s="176" t="s">
        <v>398</v>
      </c>
      <c r="AJ2" s="176" t="s">
        <v>399</v>
      </c>
      <c r="AK2" s="176" t="s">
        <v>400</v>
      </c>
      <c r="AL2" s="176" t="s">
        <v>401</v>
      </c>
      <c r="AM2" s="176" t="s">
        <v>402</v>
      </c>
      <c r="AN2" s="176" t="s">
        <v>561</v>
      </c>
      <c r="AO2" s="176" t="s">
        <v>771</v>
      </c>
      <c r="AP2" s="284"/>
      <c r="AQ2" s="185" t="s">
        <v>151</v>
      </c>
      <c r="AR2" s="120" t="s">
        <v>23</v>
      </c>
      <c r="AS2" s="120" t="s">
        <v>24</v>
      </c>
      <c r="AT2" s="120" t="s">
        <v>25</v>
      </c>
      <c r="AU2" s="120" t="s">
        <v>26</v>
      </c>
      <c r="AV2" s="120" t="s">
        <v>27</v>
      </c>
      <c r="AW2" s="120" t="s">
        <v>28</v>
      </c>
      <c r="AX2" s="120" t="s">
        <v>29</v>
      </c>
      <c r="AY2" s="120" t="s">
        <v>70</v>
      </c>
      <c r="AZ2" s="120" t="s">
        <v>49</v>
      </c>
      <c r="BA2" s="120" t="s">
        <v>152</v>
      </c>
      <c r="BB2" s="120" t="s">
        <v>51</v>
      </c>
      <c r="BC2" s="120" t="s">
        <v>52</v>
      </c>
      <c r="BD2" s="120" t="s">
        <v>53</v>
      </c>
      <c r="BE2" s="120" t="s">
        <v>54</v>
      </c>
      <c r="BF2" s="120" t="s">
        <v>55</v>
      </c>
      <c r="BG2" s="120" t="s">
        <v>56</v>
      </c>
      <c r="BH2" s="120" t="s">
        <v>57</v>
      </c>
      <c r="BI2" s="120" t="s">
        <v>58</v>
      </c>
      <c r="BJ2" s="120" t="s">
        <v>59</v>
      </c>
      <c r="BK2" s="120" t="s">
        <v>60</v>
      </c>
      <c r="BL2" s="120" t="s">
        <v>61</v>
      </c>
      <c r="BM2" s="120" t="s">
        <v>62</v>
      </c>
      <c r="BN2" s="120" t="s">
        <v>63</v>
      </c>
      <c r="BO2" s="120" t="s">
        <v>64</v>
      </c>
      <c r="BP2" s="120" t="s">
        <v>65</v>
      </c>
      <c r="BQ2" s="120" t="s">
        <v>66</v>
      </c>
      <c r="BR2" s="120" t="s">
        <v>67</v>
      </c>
      <c r="BS2" s="120" t="s">
        <v>153</v>
      </c>
      <c r="BT2" s="120" t="s">
        <v>69</v>
      </c>
      <c r="BU2" s="120" t="s">
        <v>154</v>
      </c>
      <c r="BV2" s="120" t="s">
        <v>155</v>
      </c>
      <c r="BW2" s="120" t="s">
        <v>156</v>
      </c>
      <c r="BX2" s="120" t="s">
        <v>139</v>
      </c>
      <c r="BY2" s="120" t="s">
        <v>140</v>
      </c>
      <c r="BZ2" s="120" t="s">
        <v>141</v>
      </c>
      <c r="CA2" s="120" t="s">
        <v>196</v>
      </c>
      <c r="CB2" s="186"/>
      <c r="CC2" s="187" t="s">
        <v>157</v>
      </c>
      <c r="CD2" s="181" t="s">
        <v>3</v>
      </c>
      <c r="CE2" s="181" t="s">
        <v>30</v>
      </c>
      <c r="CF2" s="181" t="s">
        <v>31</v>
      </c>
      <c r="CG2" s="181" t="s">
        <v>158</v>
      </c>
      <c r="CH2" s="181" t="s">
        <v>77</v>
      </c>
      <c r="CI2" s="181" t="s">
        <v>102</v>
      </c>
      <c r="CJ2" s="181" t="s">
        <v>103</v>
      </c>
      <c r="CK2" s="181" t="s">
        <v>403</v>
      </c>
      <c r="CL2" s="181" t="s">
        <v>404</v>
      </c>
      <c r="CM2" s="181" t="s">
        <v>405</v>
      </c>
      <c r="CN2" s="181" t="s">
        <v>406</v>
      </c>
      <c r="CO2" s="181" t="s">
        <v>562</v>
      </c>
      <c r="CP2" s="181" t="s">
        <v>563</v>
      </c>
      <c r="CQ2" s="285"/>
      <c r="CR2" s="188" t="s">
        <v>159</v>
      </c>
      <c r="CS2" s="121" t="s">
        <v>33</v>
      </c>
      <c r="CT2" s="121" t="s">
        <v>0</v>
      </c>
      <c r="CU2" s="121" t="s">
        <v>1</v>
      </c>
      <c r="CV2" s="121" t="s">
        <v>2</v>
      </c>
      <c r="CW2" s="121" t="s">
        <v>71</v>
      </c>
      <c r="CX2" s="121" t="s">
        <v>34</v>
      </c>
      <c r="CY2" s="121" t="s">
        <v>35</v>
      </c>
      <c r="CZ2" s="121" t="s">
        <v>36</v>
      </c>
      <c r="DA2" s="121" t="s">
        <v>37</v>
      </c>
      <c r="DB2" s="121" t="s">
        <v>38</v>
      </c>
      <c r="DC2" s="121" t="s">
        <v>39</v>
      </c>
      <c r="DD2" s="121" t="s">
        <v>40</v>
      </c>
      <c r="DE2" s="121" t="s">
        <v>160</v>
      </c>
      <c r="DF2" s="121" t="s">
        <v>4</v>
      </c>
      <c r="DG2" s="121" t="s">
        <v>5</v>
      </c>
      <c r="DH2" s="121" t="s">
        <v>6</v>
      </c>
      <c r="DI2" s="121" t="s">
        <v>7</v>
      </c>
      <c r="DJ2" s="121" t="s">
        <v>42</v>
      </c>
      <c r="DK2" s="121" t="s">
        <v>161</v>
      </c>
      <c r="DL2" s="121" t="s">
        <v>162</v>
      </c>
      <c r="DM2" s="121" t="s">
        <v>163</v>
      </c>
      <c r="DN2" s="121" t="s">
        <v>197</v>
      </c>
      <c r="DO2" s="121" t="s">
        <v>407</v>
      </c>
      <c r="DP2" s="189"/>
      <c r="DQ2" s="190" t="s">
        <v>164</v>
      </c>
      <c r="DR2" s="191" t="s">
        <v>165</v>
      </c>
      <c r="DS2" s="191" t="s">
        <v>166</v>
      </c>
      <c r="DT2" s="191" t="s">
        <v>167</v>
      </c>
      <c r="DU2" s="191" t="s">
        <v>198</v>
      </c>
      <c r="DV2" s="191" t="s">
        <v>199</v>
      </c>
      <c r="DW2" s="191" t="s">
        <v>408</v>
      </c>
      <c r="DX2" s="191" t="s">
        <v>409</v>
      </c>
      <c r="DY2" s="191" t="s">
        <v>772</v>
      </c>
      <c r="DZ2" s="191" t="s">
        <v>773</v>
      </c>
      <c r="EA2" s="192"/>
    </row>
    <row r="3" spans="2:131" s="25" customFormat="1" ht="15.75" customHeight="1">
      <c r="B3" s="122"/>
      <c r="C3" s="122"/>
      <c r="D3" s="122"/>
      <c r="E3" s="359"/>
      <c r="F3" s="360" t="s">
        <v>774</v>
      </c>
      <c r="G3" s="362" t="s">
        <v>200</v>
      </c>
      <c r="H3" s="362" t="s">
        <v>775</v>
      </c>
      <c r="I3" s="362" t="s">
        <v>201</v>
      </c>
      <c r="J3" s="362" t="s">
        <v>202</v>
      </c>
      <c r="K3" s="364" t="s">
        <v>82</v>
      </c>
      <c r="L3" s="362" t="s">
        <v>203</v>
      </c>
      <c r="M3" s="362" t="s">
        <v>204</v>
      </c>
      <c r="N3" s="362" t="s">
        <v>205</v>
      </c>
      <c r="O3" s="362" t="s">
        <v>206</v>
      </c>
      <c r="P3" s="363" t="s">
        <v>168</v>
      </c>
      <c r="Q3" s="362" t="s">
        <v>207</v>
      </c>
      <c r="R3" s="362" t="s">
        <v>208</v>
      </c>
      <c r="S3" s="362" t="s">
        <v>209</v>
      </c>
      <c r="T3" s="363" t="s">
        <v>107</v>
      </c>
      <c r="U3" s="363" t="s">
        <v>108</v>
      </c>
      <c r="V3" s="362" t="s">
        <v>210</v>
      </c>
      <c r="W3" s="364" t="s">
        <v>99</v>
      </c>
      <c r="X3" s="362" t="s">
        <v>211</v>
      </c>
      <c r="Y3" s="362" t="s">
        <v>212</v>
      </c>
      <c r="Z3" s="363" t="s">
        <v>83</v>
      </c>
      <c r="AA3" s="362" t="s">
        <v>213</v>
      </c>
      <c r="AB3" s="362" t="s">
        <v>214</v>
      </c>
      <c r="AC3" s="366" t="s">
        <v>215</v>
      </c>
      <c r="AD3" s="366" t="s">
        <v>216</v>
      </c>
      <c r="AE3" s="366" t="s">
        <v>217</v>
      </c>
      <c r="AF3" s="366" t="s">
        <v>218</v>
      </c>
      <c r="AG3" s="366" t="s">
        <v>219</v>
      </c>
      <c r="AH3" s="366" t="s">
        <v>220</v>
      </c>
      <c r="AI3" s="366" t="s">
        <v>410</v>
      </c>
      <c r="AJ3" s="366" t="s">
        <v>411</v>
      </c>
      <c r="AK3" s="366" t="s">
        <v>412</v>
      </c>
      <c r="AL3" s="366" t="s">
        <v>413</v>
      </c>
      <c r="AM3" s="366" t="s">
        <v>414</v>
      </c>
      <c r="AN3" s="366" t="s">
        <v>564</v>
      </c>
      <c r="AO3" s="366" t="s">
        <v>776</v>
      </c>
      <c r="AP3" s="193" t="s">
        <v>119</v>
      </c>
      <c r="AQ3" s="369" t="s">
        <v>169</v>
      </c>
      <c r="AR3" s="370" t="s">
        <v>120</v>
      </c>
      <c r="AS3" s="371" t="s">
        <v>221</v>
      </c>
      <c r="AT3" s="371" t="s">
        <v>222</v>
      </c>
      <c r="AU3" s="371" t="s">
        <v>223</v>
      </c>
      <c r="AV3" s="371" t="s">
        <v>224</v>
      </c>
      <c r="AW3" s="370" t="s">
        <v>109</v>
      </c>
      <c r="AX3" s="371" t="s">
        <v>225</v>
      </c>
      <c r="AY3" s="371" t="s">
        <v>226</v>
      </c>
      <c r="AZ3" s="370" t="s">
        <v>170</v>
      </c>
      <c r="BA3" s="373" t="s">
        <v>227</v>
      </c>
      <c r="BB3" s="371" t="s">
        <v>228</v>
      </c>
      <c r="BC3" s="373" t="s">
        <v>229</v>
      </c>
      <c r="BD3" s="373" t="s">
        <v>230</v>
      </c>
      <c r="BE3" s="376" t="s">
        <v>231</v>
      </c>
      <c r="BF3" s="373" t="s">
        <v>232</v>
      </c>
      <c r="BG3" s="373" t="s">
        <v>233</v>
      </c>
      <c r="BH3" s="370" t="s">
        <v>171</v>
      </c>
      <c r="BI3" s="373" t="s">
        <v>234</v>
      </c>
      <c r="BJ3" s="371" t="s">
        <v>235</v>
      </c>
      <c r="BK3" s="371" t="s">
        <v>236</v>
      </c>
      <c r="BL3" s="371" t="s">
        <v>237</v>
      </c>
      <c r="BM3" s="370" t="s">
        <v>172</v>
      </c>
      <c r="BN3" s="373" t="s">
        <v>238</v>
      </c>
      <c r="BO3" s="373" t="s">
        <v>239</v>
      </c>
      <c r="BP3" s="373" t="s">
        <v>240</v>
      </c>
      <c r="BQ3" s="371" t="s">
        <v>241</v>
      </c>
      <c r="BR3" s="371" t="s">
        <v>242</v>
      </c>
      <c r="BS3" s="373" t="s">
        <v>243</v>
      </c>
      <c r="BT3" s="371" t="s">
        <v>244</v>
      </c>
      <c r="BU3" s="371" t="s">
        <v>245</v>
      </c>
      <c r="BV3" s="371" t="s">
        <v>246</v>
      </c>
      <c r="BW3" s="371" t="s">
        <v>247</v>
      </c>
      <c r="BX3" s="371" t="s">
        <v>248</v>
      </c>
      <c r="BY3" s="371" t="s">
        <v>249</v>
      </c>
      <c r="BZ3" s="371" t="s">
        <v>415</v>
      </c>
      <c r="CA3" s="371" t="s">
        <v>250</v>
      </c>
      <c r="CB3" s="194" t="s">
        <v>173</v>
      </c>
      <c r="CC3" s="380" t="s">
        <v>251</v>
      </c>
      <c r="CD3" s="377" t="s">
        <v>110</v>
      </c>
      <c r="CE3" s="378" t="s">
        <v>174</v>
      </c>
      <c r="CF3" s="379" t="s">
        <v>252</v>
      </c>
      <c r="CG3" s="379" t="s">
        <v>253</v>
      </c>
      <c r="CH3" s="379" t="s">
        <v>416</v>
      </c>
      <c r="CI3" s="379" t="s">
        <v>254</v>
      </c>
      <c r="CJ3" s="379" t="s">
        <v>255</v>
      </c>
      <c r="CK3" s="379" t="s">
        <v>256</v>
      </c>
      <c r="CL3" s="379" t="s">
        <v>417</v>
      </c>
      <c r="CM3" s="379" t="s">
        <v>418</v>
      </c>
      <c r="CN3" s="379" t="s">
        <v>419</v>
      </c>
      <c r="CO3" s="379" t="s">
        <v>565</v>
      </c>
      <c r="CP3" s="379" t="s">
        <v>566</v>
      </c>
      <c r="CQ3" s="195" t="s">
        <v>175</v>
      </c>
      <c r="CR3" s="385" t="s">
        <v>111</v>
      </c>
      <c r="CS3" s="383" t="s">
        <v>257</v>
      </c>
      <c r="CT3" s="386" t="s">
        <v>176</v>
      </c>
      <c r="CU3" s="387" t="s">
        <v>258</v>
      </c>
      <c r="CV3" s="387" t="s">
        <v>259</v>
      </c>
      <c r="CW3" s="386" t="s">
        <v>177</v>
      </c>
      <c r="CX3" s="386" t="s">
        <v>178</v>
      </c>
      <c r="CY3" s="386" t="s">
        <v>112</v>
      </c>
      <c r="CZ3" s="387" t="s">
        <v>260</v>
      </c>
      <c r="DA3" s="386" t="s">
        <v>113</v>
      </c>
      <c r="DB3" s="386" t="s">
        <v>114</v>
      </c>
      <c r="DC3" s="386" t="s">
        <v>115</v>
      </c>
      <c r="DD3" s="386" t="s">
        <v>179</v>
      </c>
      <c r="DE3" s="388" t="s">
        <v>180</v>
      </c>
      <c r="DF3" s="389" t="s">
        <v>121</v>
      </c>
      <c r="DG3" s="388" t="s">
        <v>122</v>
      </c>
      <c r="DH3" s="388" t="s">
        <v>261</v>
      </c>
      <c r="DI3" s="391" t="s">
        <v>262</v>
      </c>
      <c r="DJ3" s="388" t="s">
        <v>123</v>
      </c>
      <c r="DK3" s="392" t="s">
        <v>263</v>
      </c>
      <c r="DL3" s="392" t="s">
        <v>264</v>
      </c>
      <c r="DM3" s="392" t="s">
        <v>265</v>
      </c>
      <c r="DN3" s="392" t="s">
        <v>266</v>
      </c>
      <c r="DO3" s="392" t="s">
        <v>420</v>
      </c>
      <c r="DP3" s="196" t="s">
        <v>124</v>
      </c>
      <c r="DQ3" s="393" t="s">
        <v>116</v>
      </c>
      <c r="DR3" s="390" t="s">
        <v>181</v>
      </c>
      <c r="DS3" s="358" t="s">
        <v>267</v>
      </c>
      <c r="DT3" s="358" t="s">
        <v>268</v>
      </c>
      <c r="DU3" s="358" t="s">
        <v>269</v>
      </c>
      <c r="DV3" s="358" t="s">
        <v>270</v>
      </c>
      <c r="DW3" s="358" t="s">
        <v>421</v>
      </c>
      <c r="DX3" s="358" t="s">
        <v>422</v>
      </c>
      <c r="DY3" s="358" t="s">
        <v>777</v>
      </c>
      <c r="DZ3" s="358" t="s">
        <v>778</v>
      </c>
      <c r="EA3" s="197" t="s">
        <v>271</v>
      </c>
    </row>
    <row r="4" spans="2:131" s="25" customFormat="1" ht="15.75" customHeight="1">
      <c r="B4" s="122"/>
      <c r="C4" s="122"/>
      <c r="D4" s="122"/>
      <c r="E4" s="359"/>
      <c r="F4" s="361"/>
      <c r="G4" s="363"/>
      <c r="H4" s="363"/>
      <c r="I4" s="363"/>
      <c r="J4" s="363"/>
      <c r="K4" s="364"/>
      <c r="L4" s="363"/>
      <c r="M4" s="363"/>
      <c r="N4" s="363"/>
      <c r="O4" s="363"/>
      <c r="P4" s="365"/>
      <c r="Q4" s="363"/>
      <c r="R4" s="363"/>
      <c r="S4" s="363"/>
      <c r="T4" s="363"/>
      <c r="U4" s="363"/>
      <c r="V4" s="364"/>
      <c r="W4" s="364"/>
      <c r="X4" s="363"/>
      <c r="Y4" s="363"/>
      <c r="Z4" s="363"/>
      <c r="AA4" s="363"/>
      <c r="AB4" s="363"/>
      <c r="AC4" s="367"/>
      <c r="AD4" s="367"/>
      <c r="AE4" s="367"/>
      <c r="AF4" s="367"/>
      <c r="AG4" s="368"/>
      <c r="AH4" s="368"/>
      <c r="AI4" s="368"/>
      <c r="AJ4" s="368"/>
      <c r="AK4" s="368"/>
      <c r="AL4" s="368"/>
      <c r="AM4" s="368"/>
      <c r="AN4" s="368"/>
      <c r="AO4" s="368"/>
      <c r="AP4" s="193" t="s">
        <v>125</v>
      </c>
      <c r="AQ4" s="369"/>
      <c r="AR4" s="370"/>
      <c r="AS4" s="370"/>
      <c r="AT4" s="372"/>
      <c r="AU4" s="370"/>
      <c r="AV4" s="370"/>
      <c r="AW4" s="370"/>
      <c r="AX4" s="370"/>
      <c r="AY4" s="370"/>
      <c r="AZ4" s="370"/>
      <c r="BA4" s="374"/>
      <c r="BB4" s="370"/>
      <c r="BC4" s="374"/>
      <c r="BD4" s="375"/>
      <c r="BE4" s="372"/>
      <c r="BF4" s="374"/>
      <c r="BG4" s="374"/>
      <c r="BH4" s="370"/>
      <c r="BI4" s="374"/>
      <c r="BJ4" s="370"/>
      <c r="BK4" s="372"/>
      <c r="BL4" s="372"/>
      <c r="BM4" s="370"/>
      <c r="BN4" s="374"/>
      <c r="BO4" s="374"/>
      <c r="BP4" s="374"/>
      <c r="BQ4" s="370"/>
      <c r="BR4" s="370"/>
      <c r="BS4" s="374"/>
      <c r="BT4" s="370"/>
      <c r="BU4" s="370"/>
      <c r="BV4" s="370"/>
      <c r="BW4" s="370"/>
      <c r="BX4" s="368"/>
      <c r="BY4" s="368"/>
      <c r="BZ4" s="371"/>
      <c r="CA4" s="371"/>
      <c r="CB4" s="194" t="s">
        <v>125</v>
      </c>
      <c r="CC4" s="381"/>
      <c r="CD4" s="377"/>
      <c r="CE4" s="378"/>
      <c r="CF4" s="377"/>
      <c r="CG4" s="377"/>
      <c r="CH4" s="377"/>
      <c r="CI4" s="377"/>
      <c r="CJ4" s="377"/>
      <c r="CK4" s="382"/>
      <c r="CL4" s="382"/>
      <c r="CM4" s="382"/>
      <c r="CN4" s="382"/>
      <c r="CO4" s="382"/>
      <c r="CP4" s="382"/>
      <c r="CQ4" s="195" t="s">
        <v>125</v>
      </c>
      <c r="CR4" s="385"/>
      <c r="CS4" s="384"/>
      <c r="CT4" s="386"/>
      <c r="CU4" s="386"/>
      <c r="CV4" s="386"/>
      <c r="CW4" s="386"/>
      <c r="CX4" s="386"/>
      <c r="CY4" s="386"/>
      <c r="CZ4" s="386"/>
      <c r="DA4" s="386"/>
      <c r="DB4" s="386"/>
      <c r="DC4" s="386"/>
      <c r="DD4" s="386"/>
      <c r="DE4" s="388"/>
      <c r="DF4" s="389"/>
      <c r="DG4" s="388"/>
      <c r="DH4" s="388"/>
      <c r="DI4" s="389"/>
      <c r="DJ4" s="388"/>
      <c r="DK4" s="388"/>
      <c r="DL4" s="388"/>
      <c r="DM4" s="388"/>
      <c r="DN4" s="388"/>
      <c r="DO4" s="388"/>
      <c r="DP4" s="196" t="s">
        <v>125</v>
      </c>
      <c r="DQ4" s="393"/>
      <c r="DR4" s="390"/>
      <c r="DS4" s="390"/>
      <c r="DT4" s="358"/>
      <c r="DU4" s="390"/>
      <c r="DV4" s="390"/>
      <c r="DW4" s="390"/>
      <c r="DX4" s="390"/>
      <c r="DY4" s="390"/>
      <c r="DZ4" s="358"/>
      <c r="EA4" s="197" t="s">
        <v>125</v>
      </c>
    </row>
    <row r="5" spans="2:131" s="25" customFormat="1" ht="18.75" customHeight="1">
      <c r="B5" s="122"/>
      <c r="C5" s="122"/>
      <c r="D5" s="122"/>
      <c r="E5" s="359"/>
      <c r="F5" s="361"/>
      <c r="G5" s="363"/>
      <c r="H5" s="363"/>
      <c r="I5" s="363"/>
      <c r="J5" s="363"/>
      <c r="K5" s="364"/>
      <c r="L5" s="363"/>
      <c r="M5" s="363"/>
      <c r="N5" s="363"/>
      <c r="O5" s="363"/>
      <c r="P5" s="365"/>
      <c r="Q5" s="363"/>
      <c r="R5" s="363"/>
      <c r="S5" s="363"/>
      <c r="T5" s="363"/>
      <c r="U5" s="363"/>
      <c r="V5" s="364"/>
      <c r="W5" s="364"/>
      <c r="X5" s="363"/>
      <c r="Y5" s="363"/>
      <c r="Z5" s="363"/>
      <c r="AA5" s="363"/>
      <c r="AB5" s="363"/>
      <c r="AC5" s="367"/>
      <c r="AD5" s="367"/>
      <c r="AE5" s="367"/>
      <c r="AF5" s="367"/>
      <c r="AG5" s="368"/>
      <c r="AH5" s="368"/>
      <c r="AI5" s="368"/>
      <c r="AJ5" s="368"/>
      <c r="AK5" s="368"/>
      <c r="AL5" s="368"/>
      <c r="AM5" s="368"/>
      <c r="AN5" s="368"/>
      <c r="AO5" s="368"/>
      <c r="AP5" s="184"/>
      <c r="AQ5" s="369"/>
      <c r="AR5" s="370"/>
      <c r="AS5" s="370"/>
      <c r="AT5" s="372"/>
      <c r="AU5" s="370"/>
      <c r="AV5" s="370"/>
      <c r="AW5" s="370"/>
      <c r="AX5" s="370"/>
      <c r="AY5" s="370"/>
      <c r="AZ5" s="370"/>
      <c r="BA5" s="374"/>
      <c r="BB5" s="370"/>
      <c r="BC5" s="374"/>
      <c r="BD5" s="375"/>
      <c r="BE5" s="372"/>
      <c r="BF5" s="374"/>
      <c r="BG5" s="374"/>
      <c r="BH5" s="370"/>
      <c r="BI5" s="374"/>
      <c r="BJ5" s="370"/>
      <c r="BK5" s="372"/>
      <c r="BL5" s="372"/>
      <c r="BM5" s="370"/>
      <c r="BN5" s="374"/>
      <c r="BO5" s="374"/>
      <c r="BP5" s="374"/>
      <c r="BQ5" s="370"/>
      <c r="BR5" s="370"/>
      <c r="BS5" s="374"/>
      <c r="BT5" s="370"/>
      <c r="BU5" s="370"/>
      <c r="BV5" s="370"/>
      <c r="BW5" s="370"/>
      <c r="BX5" s="368"/>
      <c r="BY5" s="368"/>
      <c r="BZ5" s="371"/>
      <c r="CA5" s="371"/>
      <c r="CB5" s="186"/>
      <c r="CC5" s="381"/>
      <c r="CD5" s="377"/>
      <c r="CE5" s="378"/>
      <c r="CF5" s="378"/>
      <c r="CG5" s="378"/>
      <c r="CH5" s="378"/>
      <c r="CI5" s="378"/>
      <c r="CJ5" s="378"/>
      <c r="CK5" s="382"/>
      <c r="CL5" s="382"/>
      <c r="CM5" s="382"/>
      <c r="CN5" s="382"/>
      <c r="CO5" s="382"/>
      <c r="CP5" s="382"/>
      <c r="CQ5" s="198"/>
      <c r="CR5" s="385"/>
      <c r="CS5" s="384"/>
      <c r="CT5" s="386"/>
      <c r="CU5" s="386"/>
      <c r="CV5" s="386"/>
      <c r="CW5" s="386"/>
      <c r="CX5" s="386"/>
      <c r="CY5" s="386"/>
      <c r="CZ5" s="386"/>
      <c r="DA5" s="386"/>
      <c r="DB5" s="386"/>
      <c r="DC5" s="386"/>
      <c r="DD5" s="386"/>
      <c r="DE5" s="388"/>
      <c r="DF5" s="389"/>
      <c r="DG5" s="389"/>
      <c r="DH5" s="388"/>
      <c r="DI5" s="389"/>
      <c r="DJ5" s="389"/>
      <c r="DK5" s="389"/>
      <c r="DL5" s="389"/>
      <c r="DM5" s="389"/>
      <c r="DN5" s="389"/>
      <c r="DO5" s="389"/>
      <c r="DP5" s="199"/>
      <c r="DQ5" s="393"/>
      <c r="DR5" s="390"/>
      <c r="DS5" s="390"/>
      <c r="DT5" s="358"/>
      <c r="DU5" s="390"/>
      <c r="DV5" s="390"/>
      <c r="DW5" s="390"/>
      <c r="DX5" s="390"/>
      <c r="DY5" s="390"/>
      <c r="DZ5" s="358"/>
      <c r="EA5" s="200"/>
    </row>
    <row r="6" spans="2:131" ht="14.25">
      <c r="B6" s="201" t="s">
        <v>423</v>
      </c>
      <c r="C6" s="202"/>
      <c r="D6" s="202"/>
      <c r="E6" s="203">
        <v>21501917</v>
      </c>
      <c r="F6" s="204"/>
      <c r="G6" s="204">
        <v>266612</v>
      </c>
      <c r="H6" s="204">
        <v>30000</v>
      </c>
      <c r="I6" s="204">
        <v>248464</v>
      </c>
      <c r="J6" s="204">
        <v>364046</v>
      </c>
      <c r="K6" s="204">
        <v>220800</v>
      </c>
      <c r="L6" s="205"/>
      <c r="M6" s="204">
        <v>188505</v>
      </c>
      <c r="N6" s="205"/>
      <c r="O6" s="204">
        <v>84808</v>
      </c>
      <c r="P6" s="204">
        <v>194899</v>
      </c>
      <c r="Q6" s="204">
        <v>151999</v>
      </c>
      <c r="R6" s="204">
        <v>299288</v>
      </c>
      <c r="S6" s="204">
        <v>58197</v>
      </c>
      <c r="T6" s="204">
        <v>684325</v>
      </c>
      <c r="U6" s="204">
        <v>49534</v>
      </c>
      <c r="V6" s="204">
        <v>109465</v>
      </c>
      <c r="W6" s="206">
        <v>684346</v>
      </c>
      <c r="X6" s="204">
        <v>224080</v>
      </c>
      <c r="Y6" s="205"/>
      <c r="Z6" s="206">
        <v>162004</v>
      </c>
      <c r="AA6" s="204">
        <v>153367</v>
      </c>
      <c r="AB6" s="205"/>
      <c r="AC6" s="205"/>
      <c r="AD6" s="205"/>
      <c r="AE6" s="205"/>
      <c r="AF6" s="206">
        <v>292273</v>
      </c>
      <c r="AG6" s="205"/>
      <c r="AH6" s="204">
        <v>78836</v>
      </c>
      <c r="AI6" s="204"/>
      <c r="AJ6" s="204"/>
      <c r="AK6" s="204">
        <v>70566</v>
      </c>
      <c r="AL6" s="204"/>
      <c r="AM6" s="204">
        <v>302601</v>
      </c>
      <c r="AN6" s="204">
        <v>75030</v>
      </c>
      <c r="AO6" s="204">
        <v>197304</v>
      </c>
      <c r="AP6" s="204">
        <v>6971822</v>
      </c>
      <c r="AQ6" s="204">
        <v>95364</v>
      </c>
      <c r="AR6" s="204">
        <v>193375</v>
      </c>
      <c r="AS6" s="204">
        <v>101012</v>
      </c>
      <c r="AT6" s="204">
        <v>88588</v>
      </c>
      <c r="AU6" s="204">
        <v>108515</v>
      </c>
      <c r="AV6" s="204">
        <v>1111507</v>
      </c>
      <c r="AW6" s="204">
        <v>836594</v>
      </c>
      <c r="AX6" s="204">
        <v>277898</v>
      </c>
      <c r="AY6" s="204">
        <v>177958</v>
      </c>
      <c r="AZ6" s="204">
        <v>406399</v>
      </c>
      <c r="BA6" s="204">
        <v>324249</v>
      </c>
      <c r="BB6" s="204">
        <v>267328</v>
      </c>
      <c r="BC6" s="204">
        <v>224715</v>
      </c>
      <c r="BD6" s="204">
        <v>190047</v>
      </c>
      <c r="BE6" s="204">
        <v>118113</v>
      </c>
      <c r="BF6" s="204">
        <v>84372</v>
      </c>
      <c r="BG6" s="204">
        <v>66598</v>
      </c>
      <c r="BH6" s="204">
        <v>57645</v>
      </c>
      <c r="BI6" s="204">
        <v>65672</v>
      </c>
      <c r="BJ6" s="204">
        <v>320506</v>
      </c>
      <c r="BK6" s="204">
        <v>229266</v>
      </c>
      <c r="BL6" s="204">
        <v>118819</v>
      </c>
      <c r="BM6" s="204">
        <v>58305</v>
      </c>
      <c r="BN6" s="204">
        <v>96549</v>
      </c>
      <c r="BO6" s="204">
        <v>278452</v>
      </c>
      <c r="BP6" s="204">
        <v>172764</v>
      </c>
      <c r="BQ6" s="204">
        <v>104733</v>
      </c>
      <c r="BR6" s="204">
        <v>379997</v>
      </c>
      <c r="BS6" s="204">
        <v>95603</v>
      </c>
      <c r="BT6" s="204">
        <v>61270</v>
      </c>
      <c r="BU6" s="204">
        <v>446195</v>
      </c>
      <c r="BV6" s="204">
        <v>113190</v>
      </c>
      <c r="BW6" s="204">
        <v>98420</v>
      </c>
      <c r="BX6" s="204">
        <v>94104</v>
      </c>
      <c r="BY6" s="204">
        <v>81783</v>
      </c>
      <c r="BZ6" s="204">
        <v>67305</v>
      </c>
      <c r="CA6" s="204">
        <v>209331</v>
      </c>
      <c r="CB6" s="204">
        <v>7822557</v>
      </c>
      <c r="CC6" s="204">
        <v>787232</v>
      </c>
      <c r="CD6" s="204">
        <v>57000</v>
      </c>
      <c r="CE6" s="204">
        <v>131486</v>
      </c>
      <c r="CF6" s="204">
        <v>154447</v>
      </c>
      <c r="CG6" s="204">
        <v>320959</v>
      </c>
      <c r="CH6" s="204">
        <v>180857</v>
      </c>
      <c r="CI6" s="204">
        <v>177577</v>
      </c>
      <c r="CJ6" s="204"/>
      <c r="CK6" s="204">
        <v>106708</v>
      </c>
      <c r="CL6" s="204"/>
      <c r="CM6" s="204"/>
      <c r="CN6" s="204"/>
      <c r="CO6" s="204">
        <v>842311</v>
      </c>
      <c r="CP6" s="204">
        <v>590457</v>
      </c>
      <c r="CQ6" s="204">
        <v>3592062</v>
      </c>
      <c r="CR6" s="204">
        <v>67045</v>
      </c>
      <c r="CS6" s="204">
        <v>60560</v>
      </c>
      <c r="CT6" s="204">
        <v>32400</v>
      </c>
      <c r="CU6" s="204">
        <v>124080</v>
      </c>
      <c r="CV6" s="204">
        <v>51960</v>
      </c>
      <c r="CW6" s="204"/>
      <c r="CX6" s="204">
        <v>52613</v>
      </c>
      <c r="CY6" s="204"/>
      <c r="CZ6" s="204">
        <v>16848</v>
      </c>
      <c r="DA6" s="204">
        <v>37131</v>
      </c>
      <c r="DB6" s="204">
        <v>16359</v>
      </c>
      <c r="DC6" s="204">
        <v>96203</v>
      </c>
      <c r="DD6" s="204">
        <v>44508</v>
      </c>
      <c r="DE6" s="204">
        <v>38513</v>
      </c>
      <c r="DF6" s="204">
        <v>167816</v>
      </c>
      <c r="DG6" s="204">
        <v>45546</v>
      </c>
      <c r="DH6" s="207">
        <v>33078</v>
      </c>
      <c r="DI6" s="207">
        <v>29224</v>
      </c>
      <c r="DJ6" s="207">
        <v>52366</v>
      </c>
      <c r="DK6" s="207">
        <v>118774</v>
      </c>
      <c r="DL6" s="207">
        <v>120129</v>
      </c>
      <c r="DM6" s="207">
        <v>55114</v>
      </c>
      <c r="DN6" s="207">
        <v>191102</v>
      </c>
      <c r="DO6" s="207">
        <v>93432</v>
      </c>
      <c r="DP6" s="207">
        <v>1682651</v>
      </c>
      <c r="DQ6" s="204"/>
      <c r="DR6" s="204"/>
      <c r="DS6" s="207">
        <v>299035</v>
      </c>
      <c r="DT6" s="204"/>
      <c r="DU6" s="204"/>
      <c r="DV6" s="204"/>
      <c r="DW6" s="204"/>
      <c r="DX6" s="204"/>
      <c r="DY6" s="204"/>
      <c r="DZ6" s="204"/>
      <c r="EA6" s="204">
        <v>1432824</v>
      </c>
    </row>
    <row r="7" spans="2:131" ht="14.25">
      <c r="B7" s="202"/>
      <c r="C7" s="208" t="s">
        <v>424</v>
      </c>
      <c r="D7" s="209"/>
      <c r="E7" s="210">
        <v>20046270</v>
      </c>
      <c r="F7" s="211"/>
      <c r="G7" s="211">
        <v>228371</v>
      </c>
      <c r="H7" s="211">
        <v>30000</v>
      </c>
      <c r="I7" s="211">
        <v>202937</v>
      </c>
      <c r="J7" s="211">
        <v>364046</v>
      </c>
      <c r="K7" s="211">
        <v>196634</v>
      </c>
      <c r="L7" s="212"/>
      <c r="M7" s="211">
        <v>157196</v>
      </c>
      <c r="N7" s="212"/>
      <c r="O7" s="211">
        <v>84808</v>
      </c>
      <c r="P7" s="211">
        <v>145191</v>
      </c>
      <c r="Q7" s="211">
        <v>151999</v>
      </c>
      <c r="R7" s="211">
        <v>299288</v>
      </c>
      <c r="S7" s="211">
        <v>57737</v>
      </c>
      <c r="T7" s="211">
        <v>683334</v>
      </c>
      <c r="U7" s="211">
        <v>45600</v>
      </c>
      <c r="V7" s="211">
        <v>98072</v>
      </c>
      <c r="W7" s="213">
        <v>531008</v>
      </c>
      <c r="X7" s="211">
        <v>223079</v>
      </c>
      <c r="Y7" s="212"/>
      <c r="Z7" s="213">
        <v>145143</v>
      </c>
      <c r="AA7" s="211">
        <v>117944</v>
      </c>
      <c r="AB7" s="212"/>
      <c r="AC7" s="212"/>
      <c r="AD7" s="212"/>
      <c r="AE7" s="212"/>
      <c r="AF7" s="213">
        <v>269427</v>
      </c>
      <c r="AG7" s="212"/>
      <c r="AH7" s="211">
        <v>66506</v>
      </c>
      <c r="AI7" s="211"/>
      <c r="AJ7" s="211"/>
      <c r="AK7" s="211">
        <v>66405</v>
      </c>
      <c r="AL7" s="211"/>
      <c r="AM7" s="211">
        <v>225395</v>
      </c>
      <c r="AN7" s="211">
        <v>62599</v>
      </c>
      <c r="AO7" s="211">
        <v>167353</v>
      </c>
      <c r="AP7" s="211">
        <v>6400542</v>
      </c>
      <c r="AQ7" s="211">
        <v>85233</v>
      </c>
      <c r="AR7" s="211">
        <v>176024</v>
      </c>
      <c r="AS7" s="211">
        <v>91576</v>
      </c>
      <c r="AT7" s="211">
        <v>83825</v>
      </c>
      <c r="AU7" s="211">
        <v>108515</v>
      </c>
      <c r="AV7" s="211">
        <v>981151</v>
      </c>
      <c r="AW7" s="211">
        <v>836594</v>
      </c>
      <c r="AX7" s="211">
        <v>254826</v>
      </c>
      <c r="AY7" s="211">
        <v>161782</v>
      </c>
      <c r="AZ7" s="211">
        <v>401414</v>
      </c>
      <c r="BA7" s="211">
        <v>299129</v>
      </c>
      <c r="BB7" s="211">
        <v>227373</v>
      </c>
      <c r="BC7" s="211">
        <v>202294</v>
      </c>
      <c r="BD7" s="211">
        <v>130898</v>
      </c>
      <c r="BE7" s="211">
        <v>114114</v>
      </c>
      <c r="BF7" s="211">
        <v>84372</v>
      </c>
      <c r="BG7" s="211">
        <v>59017</v>
      </c>
      <c r="BH7" s="211">
        <v>49583</v>
      </c>
      <c r="BI7" s="211">
        <v>57217</v>
      </c>
      <c r="BJ7" s="211">
        <v>291636</v>
      </c>
      <c r="BK7" s="211">
        <v>191940</v>
      </c>
      <c r="BL7" s="211">
        <v>106131</v>
      </c>
      <c r="BM7" s="211">
        <v>50129</v>
      </c>
      <c r="BN7" s="211">
        <v>87848</v>
      </c>
      <c r="BO7" s="211">
        <v>234711</v>
      </c>
      <c r="BP7" s="211">
        <v>148777</v>
      </c>
      <c r="BQ7" s="211">
        <v>96511</v>
      </c>
      <c r="BR7" s="211">
        <v>344191</v>
      </c>
      <c r="BS7" s="211">
        <v>86278</v>
      </c>
      <c r="BT7" s="211">
        <v>55919</v>
      </c>
      <c r="BU7" s="211">
        <v>389086</v>
      </c>
      <c r="BV7" s="211">
        <v>99655</v>
      </c>
      <c r="BW7" s="211">
        <v>89401</v>
      </c>
      <c r="BX7" s="211">
        <v>86053</v>
      </c>
      <c r="BY7" s="211">
        <v>73353</v>
      </c>
      <c r="BZ7" s="211">
        <v>62174</v>
      </c>
      <c r="CA7" s="211">
        <v>183196</v>
      </c>
      <c r="CB7" s="211">
        <v>7081942</v>
      </c>
      <c r="CC7" s="211">
        <v>787232</v>
      </c>
      <c r="CD7" s="211">
        <v>57000</v>
      </c>
      <c r="CE7" s="211">
        <v>131486</v>
      </c>
      <c r="CF7" s="211">
        <v>141049</v>
      </c>
      <c r="CG7" s="211">
        <v>320959</v>
      </c>
      <c r="CH7" s="211">
        <v>179434</v>
      </c>
      <c r="CI7" s="211">
        <v>164443</v>
      </c>
      <c r="CJ7" s="211"/>
      <c r="CK7" s="211">
        <v>104985</v>
      </c>
      <c r="CL7" s="211"/>
      <c r="CM7" s="211"/>
      <c r="CN7" s="211"/>
      <c r="CO7" s="211">
        <v>842311</v>
      </c>
      <c r="CP7" s="211">
        <v>590457</v>
      </c>
      <c r="CQ7" s="211">
        <v>3562383</v>
      </c>
      <c r="CR7" s="211">
        <v>64110</v>
      </c>
      <c r="CS7" s="211">
        <v>60560</v>
      </c>
      <c r="CT7" s="211">
        <v>32400</v>
      </c>
      <c r="CU7" s="211">
        <v>124080</v>
      </c>
      <c r="CV7" s="211">
        <v>51960</v>
      </c>
      <c r="CW7" s="211"/>
      <c r="CX7" s="211">
        <v>52535</v>
      </c>
      <c r="CY7" s="211"/>
      <c r="CZ7" s="211">
        <v>16848</v>
      </c>
      <c r="DA7" s="211">
        <v>37131</v>
      </c>
      <c r="DB7" s="211">
        <v>16359</v>
      </c>
      <c r="DC7" s="211">
        <v>92476</v>
      </c>
      <c r="DD7" s="211">
        <v>44078</v>
      </c>
      <c r="DE7" s="211">
        <v>38513</v>
      </c>
      <c r="DF7" s="211">
        <v>161741</v>
      </c>
      <c r="DG7" s="211">
        <v>45546</v>
      </c>
      <c r="DH7" s="214">
        <v>33078</v>
      </c>
      <c r="DI7" s="214">
        <v>28787</v>
      </c>
      <c r="DJ7" s="214">
        <v>52366</v>
      </c>
      <c r="DK7" s="214">
        <v>115281</v>
      </c>
      <c r="DL7" s="214">
        <v>105221</v>
      </c>
      <c r="DM7" s="214">
        <v>52354</v>
      </c>
      <c r="DN7" s="214">
        <v>184665</v>
      </c>
      <c r="DO7" s="214">
        <v>93432</v>
      </c>
      <c r="DP7" s="214">
        <v>1641373</v>
      </c>
      <c r="DQ7" s="211"/>
      <c r="DR7" s="211"/>
      <c r="DS7" s="214">
        <v>245809</v>
      </c>
      <c r="DT7" s="211"/>
      <c r="DU7" s="211"/>
      <c r="DV7" s="211"/>
      <c r="DW7" s="211"/>
      <c r="DX7" s="211"/>
      <c r="DY7" s="211"/>
      <c r="DZ7" s="211"/>
      <c r="EA7" s="211">
        <v>1360027</v>
      </c>
    </row>
    <row r="8" spans="2:131" ht="14.25">
      <c r="B8" s="215"/>
      <c r="C8" s="208" t="s">
        <v>425</v>
      </c>
      <c r="D8" s="209"/>
      <c r="E8" s="210">
        <v>1455647</v>
      </c>
      <c r="F8" s="211"/>
      <c r="G8" s="211">
        <v>38241</v>
      </c>
      <c r="H8" s="211" t="s">
        <v>43</v>
      </c>
      <c r="I8" s="211">
        <v>45526</v>
      </c>
      <c r="J8" s="211" t="s">
        <v>43</v>
      </c>
      <c r="K8" s="211">
        <v>24166</v>
      </c>
      <c r="L8" s="212"/>
      <c r="M8" s="211">
        <v>31308</v>
      </c>
      <c r="N8" s="212"/>
      <c r="O8" s="211" t="s">
        <v>43</v>
      </c>
      <c r="P8" s="211">
        <v>49708</v>
      </c>
      <c r="Q8" s="211" t="s">
        <v>43</v>
      </c>
      <c r="R8" s="211" t="s">
        <v>43</v>
      </c>
      <c r="S8" s="211">
        <v>460</v>
      </c>
      <c r="T8" s="211">
        <v>991</v>
      </c>
      <c r="U8" s="211">
        <v>3934</v>
      </c>
      <c r="V8" s="211">
        <v>11393</v>
      </c>
      <c r="W8" s="213">
        <v>153338</v>
      </c>
      <c r="X8" s="211">
        <v>1001</v>
      </c>
      <c r="Y8" s="212"/>
      <c r="Z8" s="213">
        <v>16860</v>
      </c>
      <c r="AA8" s="211">
        <v>35423</v>
      </c>
      <c r="AB8" s="212"/>
      <c r="AC8" s="212"/>
      <c r="AD8" s="212"/>
      <c r="AE8" s="212"/>
      <c r="AF8" s="213">
        <v>22846</v>
      </c>
      <c r="AG8" s="212"/>
      <c r="AH8" s="211">
        <v>12329</v>
      </c>
      <c r="AI8" s="211"/>
      <c r="AJ8" s="211"/>
      <c r="AK8" s="211">
        <v>4161</v>
      </c>
      <c r="AL8" s="211"/>
      <c r="AM8" s="211">
        <v>77206</v>
      </c>
      <c r="AN8" s="211">
        <v>12431</v>
      </c>
      <c r="AO8" s="211">
        <v>29950</v>
      </c>
      <c r="AP8" s="211">
        <v>571279</v>
      </c>
      <c r="AQ8" s="211">
        <v>10130</v>
      </c>
      <c r="AR8" s="211">
        <v>17350</v>
      </c>
      <c r="AS8" s="211">
        <v>9435</v>
      </c>
      <c r="AT8" s="211">
        <v>4763</v>
      </c>
      <c r="AU8" s="211" t="s">
        <v>43</v>
      </c>
      <c r="AV8" s="211">
        <v>130356</v>
      </c>
      <c r="AW8" s="211" t="s">
        <v>43</v>
      </c>
      <c r="AX8" s="211">
        <v>23072</v>
      </c>
      <c r="AY8" s="211">
        <v>16175</v>
      </c>
      <c r="AZ8" s="211">
        <v>4985</v>
      </c>
      <c r="BA8" s="211">
        <v>25120</v>
      </c>
      <c r="BB8" s="211">
        <v>39954</v>
      </c>
      <c r="BC8" s="211">
        <v>22421</v>
      </c>
      <c r="BD8" s="211">
        <v>59149</v>
      </c>
      <c r="BE8" s="211">
        <v>3999</v>
      </c>
      <c r="BF8" s="211" t="s">
        <v>43</v>
      </c>
      <c r="BG8" s="211">
        <v>7581</v>
      </c>
      <c r="BH8" s="211">
        <v>8061</v>
      </c>
      <c r="BI8" s="211">
        <v>8454</v>
      </c>
      <c r="BJ8" s="211">
        <v>28869</v>
      </c>
      <c r="BK8" s="211">
        <v>37326</v>
      </c>
      <c r="BL8" s="211">
        <v>12687</v>
      </c>
      <c r="BM8" s="211">
        <v>8176</v>
      </c>
      <c r="BN8" s="211">
        <v>8701</v>
      </c>
      <c r="BO8" s="211">
        <v>43740</v>
      </c>
      <c r="BP8" s="211">
        <v>23986</v>
      </c>
      <c r="BQ8" s="211">
        <v>8221</v>
      </c>
      <c r="BR8" s="211">
        <v>35806</v>
      </c>
      <c r="BS8" s="211">
        <v>9325</v>
      </c>
      <c r="BT8" s="211">
        <v>5350</v>
      </c>
      <c r="BU8" s="211">
        <v>57108</v>
      </c>
      <c r="BV8" s="211">
        <v>13534</v>
      </c>
      <c r="BW8" s="211">
        <v>9018</v>
      </c>
      <c r="BX8" s="211">
        <v>8051</v>
      </c>
      <c r="BY8" s="211">
        <v>8430</v>
      </c>
      <c r="BZ8" s="211">
        <v>5130</v>
      </c>
      <c r="CA8" s="211">
        <v>26134</v>
      </c>
      <c r="CB8" s="211">
        <v>740614</v>
      </c>
      <c r="CC8" s="211" t="s">
        <v>43</v>
      </c>
      <c r="CD8" s="211" t="s">
        <v>43</v>
      </c>
      <c r="CE8" s="211" t="s">
        <v>43</v>
      </c>
      <c r="CF8" s="211">
        <v>13397</v>
      </c>
      <c r="CG8" s="211" t="s">
        <v>43</v>
      </c>
      <c r="CH8" s="211">
        <v>1423</v>
      </c>
      <c r="CI8" s="211">
        <v>13134</v>
      </c>
      <c r="CJ8" s="211"/>
      <c r="CK8" s="211">
        <v>1722</v>
      </c>
      <c r="CL8" s="211"/>
      <c r="CM8" s="211"/>
      <c r="CN8" s="211"/>
      <c r="CO8" s="211" t="s">
        <v>43</v>
      </c>
      <c r="CP8" s="211" t="s">
        <v>43</v>
      </c>
      <c r="CQ8" s="211">
        <v>29678</v>
      </c>
      <c r="CR8" s="211">
        <v>2934</v>
      </c>
      <c r="CS8" s="211" t="s">
        <v>43</v>
      </c>
      <c r="CT8" s="211" t="s">
        <v>43</v>
      </c>
      <c r="CU8" s="211" t="s">
        <v>43</v>
      </c>
      <c r="CV8" s="211" t="s">
        <v>43</v>
      </c>
      <c r="CW8" s="211"/>
      <c r="CX8" s="211">
        <v>77</v>
      </c>
      <c r="CY8" s="211"/>
      <c r="CZ8" s="211" t="s">
        <v>43</v>
      </c>
      <c r="DA8" s="211" t="s">
        <v>43</v>
      </c>
      <c r="DB8" s="211" t="s">
        <v>43</v>
      </c>
      <c r="DC8" s="211">
        <v>3726</v>
      </c>
      <c r="DD8" s="211">
        <v>430</v>
      </c>
      <c r="DE8" s="211" t="s">
        <v>43</v>
      </c>
      <c r="DF8" s="211">
        <v>6075</v>
      </c>
      <c r="DG8" s="211" t="s">
        <v>43</v>
      </c>
      <c r="DH8" s="211" t="s">
        <v>43</v>
      </c>
      <c r="DI8" s="216">
        <v>436</v>
      </c>
      <c r="DJ8" s="216" t="s">
        <v>43</v>
      </c>
      <c r="DK8" s="214">
        <v>3492</v>
      </c>
      <c r="DL8" s="214">
        <v>14907</v>
      </c>
      <c r="DM8" s="214">
        <v>2759</v>
      </c>
      <c r="DN8" s="214">
        <v>6436</v>
      </c>
      <c r="DO8" s="214" t="s">
        <v>43</v>
      </c>
      <c r="DP8" s="214">
        <v>41277</v>
      </c>
      <c r="DQ8" s="211"/>
      <c r="DR8" s="211"/>
      <c r="DS8" s="214">
        <v>53226</v>
      </c>
      <c r="DT8" s="211"/>
      <c r="DU8" s="211"/>
      <c r="DV8" s="211"/>
      <c r="DW8" s="211"/>
      <c r="DX8" s="211"/>
      <c r="DY8" s="211"/>
      <c r="DZ8" s="211"/>
      <c r="EA8" s="211">
        <v>72796</v>
      </c>
    </row>
    <row r="9" spans="2:131" ht="14.25">
      <c r="B9" s="217" t="s">
        <v>426</v>
      </c>
      <c r="C9" s="217"/>
      <c r="D9" s="217"/>
      <c r="E9" s="210">
        <v>9638765</v>
      </c>
      <c r="F9" s="211"/>
      <c r="G9" s="211">
        <v>189783</v>
      </c>
      <c r="H9" s="211">
        <v>4847</v>
      </c>
      <c r="I9" s="211">
        <v>158742</v>
      </c>
      <c r="J9" s="211">
        <v>185760</v>
      </c>
      <c r="K9" s="211">
        <v>95993</v>
      </c>
      <c r="L9" s="212"/>
      <c r="M9" s="211">
        <v>97857</v>
      </c>
      <c r="N9" s="212"/>
      <c r="O9" s="211">
        <v>30689</v>
      </c>
      <c r="P9" s="211">
        <v>89057</v>
      </c>
      <c r="Q9" s="211">
        <v>63063</v>
      </c>
      <c r="R9" s="211">
        <v>35397</v>
      </c>
      <c r="S9" s="211">
        <v>28032</v>
      </c>
      <c r="T9" s="211">
        <v>143560</v>
      </c>
      <c r="U9" s="211">
        <v>13147</v>
      </c>
      <c r="V9" s="211">
        <v>37657</v>
      </c>
      <c r="W9" s="213">
        <v>563561</v>
      </c>
      <c r="X9" s="211">
        <v>81195</v>
      </c>
      <c r="Y9" s="212"/>
      <c r="Z9" s="213">
        <v>74114</v>
      </c>
      <c r="AA9" s="211">
        <v>84944</v>
      </c>
      <c r="AB9" s="212"/>
      <c r="AC9" s="212"/>
      <c r="AD9" s="212"/>
      <c r="AE9" s="212"/>
      <c r="AF9" s="213">
        <v>140464</v>
      </c>
      <c r="AG9" s="212"/>
      <c r="AH9" s="211">
        <v>28883</v>
      </c>
      <c r="AI9" s="211"/>
      <c r="AJ9" s="211"/>
      <c r="AK9" s="211">
        <v>26173</v>
      </c>
      <c r="AL9" s="211"/>
      <c r="AM9" s="211">
        <v>201821</v>
      </c>
      <c r="AN9" s="211">
        <v>22427</v>
      </c>
      <c r="AO9" s="211">
        <v>103347</v>
      </c>
      <c r="AP9" s="211">
        <v>3636998</v>
      </c>
      <c r="AQ9" s="211">
        <v>34857</v>
      </c>
      <c r="AR9" s="211">
        <v>86768</v>
      </c>
      <c r="AS9" s="211">
        <v>62957</v>
      </c>
      <c r="AT9" s="211">
        <v>46761</v>
      </c>
      <c r="AU9" s="211">
        <v>42992</v>
      </c>
      <c r="AV9" s="211">
        <v>517372</v>
      </c>
      <c r="AW9" s="211">
        <v>255559</v>
      </c>
      <c r="AX9" s="211">
        <v>91971</v>
      </c>
      <c r="AY9" s="211">
        <v>70476</v>
      </c>
      <c r="AZ9" s="211">
        <v>117855</v>
      </c>
      <c r="BA9" s="211">
        <v>165916</v>
      </c>
      <c r="BB9" s="211">
        <v>110657</v>
      </c>
      <c r="BC9" s="211">
        <v>145059</v>
      </c>
      <c r="BD9" s="211">
        <v>102658</v>
      </c>
      <c r="BE9" s="211">
        <v>32974</v>
      </c>
      <c r="BF9" s="211">
        <v>15256</v>
      </c>
      <c r="BG9" s="211">
        <v>20805</v>
      </c>
      <c r="BH9" s="211">
        <v>35520</v>
      </c>
      <c r="BI9" s="211">
        <v>35483</v>
      </c>
      <c r="BJ9" s="211">
        <v>139953</v>
      </c>
      <c r="BK9" s="211">
        <v>98749</v>
      </c>
      <c r="BL9" s="211">
        <v>46932</v>
      </c>
      <c r="BM9" s="211">
        <v>26622</v>
      </c>
      <c r="BN9" s="211">
        <v>23209</v>
      </c>
      <c r="BO9" s="211">
        <v>140128</v>
      </c>
      <c r="BP9" s="211">
        <v>84844</v>
      </c>
      <c r="BQ9" s="211">
        <v>72460</v>
      </c>
      <c r="BR9" s="211">
        <v>260155</v>
      </c>
      <c r="BS9" s="211">
        <v>51343</v>
      </c>
      <c r="BT9" s="211">
        <v>30326</v>
      </c>
      <c r="BU9" s="211">
        <v>235840</v>
      </c>
      <c r="BV9" s="211">
        <v>48405</v>
      </c>
      <c r="BW9" s="211">
        <v>42138</v>
      </c>
      <c r="BX9" s="211">
        <v>48992</v>
      </c>
      <c r="BY9" s="211">
        <v>41155</v>
      </c>
      <c r="BZ9" s="211">
        <v>49146</v>
      </c>
      <c r="CA9" s="211">
        <v>121256</v>
      </c>
      <c r="CB9" s="211">
        <v>3553569</v>
      </c>
      <c r="CC9" s="211">
        <v>251561</v>
      </c>
      <c r="CD9" s="211">
        <v>20345</v>
      </c>
      <c r="CE9" s="211">
        <v>84108</v>
      </c>
      <c r="CF9" s="211">
        <v>73572</v>
      </c>
      <c r="CG9" s="211">
        <v>102255</v>
      </c>
      <c r="CH9" s="211">
        <v>47139</v>
      </c>
      <c r="CI9" s="211">
        <v>70327</v>
      </c>
      <c r="CJ9" s="211"/>
      <c r="CK9" s="211">
        <v>43265</v>
      </c>
      <c r="CL9" s="211"/>
      <c r="CM9" s="211"/>
      <c r="CN9" s="211"/>
      <c r="CO9" s="211">
        <v>273151</v>
      </c>
      <c r="CP9" s="211">
        <v>176779</v>
      </c>
      <c r="CQ9" s="211">
        <v>1245451</v>
      </c>
      <c r="CR9" s="211">
        <v>40278</v>
      </c>
      <c r="CS9" s="211">
        <v>12844</v>
      </c>
      <c r="CT9" s="211">
        <v>13193</v>
      </c>
      <c r="CU9" s="211">
        <v>35467</v>
      </c>
      <c r="CV9" s="211">
        <v>13700</v>
      </c>
      <c r="CW9" s="211"/>
      <c r="CX9" s="211">
        <v>29025</v>
      </c>
      <c r="CY9" s="211"/>
      <c r="CZ9" s="211">
        <v>3130</v>
      </c>
      <c r="DA9" s="211">
        <v>9048</v>
      </c>
      <c r="DB9" s="211">
        <v>4197</v>
      </c>
      <c r="DC9" s="211">
        <v>53667</v>
      </c>
      <c r="DD9" s="211">
        <v>29131</v>
      </c>
      <c r="DE9" s="211">
        <v>19520</v>
      </c>
      <c r="DF9" s="211">
        <v>89010</v>
      </c>
      <c r="DG9" s="211">
        <v>26040</v>
      </c>
      <c r="DH9" s="214">
        <v>18110</v>
      </c>
      <c r="DI9" s="214">
        <v>16832</v>
      </c>
      <c r="DJ9" s="214">
        <v>27370</v>
      </c>
      <c r="DK9" s="214">
        <v>49508</v>
      </c>
      <c r="DL9" s="214">
        <v>71220</v>
      </c>
      <c r="DM9" s="214">
        <v>34144</v>
      </c>
      <c r="DN9" s="214">
        <v>78654</v>
      </c>
      <c r="DO9" s="214">
        <v>23782</v>
      </c>
      <c r="DP9" s="214">
        <v>742058</v>
      </c>
      <c r="DQ9" s="211"/>
      <c r="DR9" s="211"/>
      <c r="DS9" s="214">
        <v>154786</v>
      </c>
      <c r="DT9" s="211"/>
      <c r="DU9" s="211"/>
      <c r="DV9" s="211"/>
      <c r="DW9" s="211"/>
      <c r="DX9" s="211"/>
      <c r="DY9" s="211"/>
      <c r="DZ9" s="211"/>
      <c r="EA9" s="211">
        <v>460688</v>
      </c>
    </row>
    <row r="10" spans="2:131" ht="14.25">
      <c r="B10" s="202"/>
      <c r="C10" s="208" t="s">
        <v>427</v>
      </c>
      <c r="D10" s="209"/>
      <c r="E10" s="210">
        <v>1582668</v>
      </c>
      <c r="F10" s="211"/>
      <c r="G10" s="211">
        <v>15237</v>
      </c>
      <c r="H10" s="211">
        <v>3286</v>
      </c>
      <c r="I10" s="211">
        <v>11084</v>
      </c>
      <c r="J10" s="211">
        <v>39306</v>
      </c>
      <c r="K10" s="211">
        <v>17407</v>
      </c>
      <c r="L10" s="212"/>
      <c r="M10" s="211">
        <v>11964</v>
      </c>
      <c r="N10" s="212"/>
      <c r="O10" s="211">
        <v>3204</v>
      </c>
      <c r="P10" s="211">
        <v>13126</v>
      </c>
      <c r="Q10" s="211">
        <v>19625</v>
      </c>
      <c r="R10" s="211">
        <v>35014</v>
      </c>
      <c r="S10" s="211">
        <v>3440</v>
      </c>
      <c r="T10" s="211">
        <v>73410</v>
      </c>
      <c r="U10" s="211">
        <v>2909</v>
      </c>
      <c r="V10" s="211">
        <v>6735</v>
      </c>
      <c r="W10" s="213">
        <v>53161</v>
      </c>
      <c r="X10" s="211">
        <v>24808</v>
      </c>
      <c r="Y10" s="212"/>
      <c r="Z10" s="213">
        <v>7123</v>
      </c>
      <c r="AA10" s="211">
        <v>6260</v>
      </c>
      <c r="AB10" s="212"/>
      <c r="AC10" s="212"/>
      <c r="AD10" s="212"/>
      <c r="AE10" s="212"/>
      <c r="AF10" s="211">
        <v>24375</v>
      </c>
      <c r="AG10" s="212"/>
      <c r="AH10" s="211">
        <v>4152</v>
      </c>
      <c r="AI10" s="211"/>
      <c r="AJ10" s="211"/>
      <c r="AK10" s="211">
        <v>1181</v>
      </c>
      <c r="AL10" s="211"/>
      <c r="AM10" s="211">
        <v>24538</v>
      </c>
      <c r="AN10" s="211">
        <v>613</v>
      </c>
      <c r="AO10" s="211">
        <v>0</v>
      </c>
      <c r="AP10" s="211">
        <v>563350</v>
      </c>
      <c r="AQ10" s="211">
        <v>9030</v>
      </c>
      <c r="AR10" s="211">
        <v>14494</v>
      </c>
      <c r="AS10" s="211">
        <v>7251</v>
      </c>
      <c r="AT10" s="211">
        <v>13187</v>
      </c>
      <c r="AU10" s="211">
        <v>10995</v>
      </c>
      <c r="AV10" s="211">
        <v>85587</v>
      </c>
      <c r="AW10" s="211">
        <v>50864</v>
      </c>
      <c r="AX10" s="211">
        <v>13516</v>
      </c>
      <c r="AY10" s="211">
        <v>10155</v>
      </c>
      <c r="AZ10" s="211">
        <v>40615</v>
      </c>
      <c r="BA10" s="211">
        <v>38134</v>
      </c>
      <c r="BB10" s="211">
        <v>19525</v>
      </c>
      <c r="BC10" s="211">
        <v>20683</v>
      </c>
      <c r="BD10" s="211">
        <v>18738</v>
      </c>
      <c r="BE10" s="211">
        <v>9936</v>
      </c>
      <c r="BF10" s="211">
        <v>3727</v>
      </c>
      <c r="BG10" s="211">
        <v>6142</v>
      </c>
      <c r="BH10" s="211">
        <v>4981</v>
      </c>
      <c r="BI10" s="211">
        <v>5424</v>
      </c>
      <c r="BJ10" s="211">
        <v>21490</v>
      </c>
      <c r="BK10" s="211">
        <v>14682</v>
      </c>
      <c r="BL10" s="211">
        <v>12120</v>
      </c>
      <c r="BM10" s="211">
        <v>2157</v>
      </c>
      <c r="BN10" s="211">
        <v>5561</v>
      </c>
      <c r="BO10" s="211">
        <v>24969</v>
      </c>
      <c r="BP10" s="211">
        <v>15867</v>
      </c>
      <c r="BQ10" s="211">
        <v>11868</v>
      </c>
      <c r="BR10" s="211">
        <v>38291</v>
      </c>
      <c r="BS10" s="211">
        <v>8905</v>
      </c>
      <c r="BT10" s="211">
        <v>4958</v>
      </c>
      <c r="BU10" s="211">
        <v>32724</v>
      </c>
      <c r="BV10" s="211">
        <v>11024</v>
      </c>
      <c r="BW10" s="211">
        <v>5785</v>
      </c>
      <c r="BX10" s="211">
        <v>7665</v>
      </c>
      <c r="BY10" s="211">
        <v>7798</v>
      </c>
      <c r="BZ10" s="211">
        <v>7832</v>
      </c>
      <c r="CA10" s="211">
        <v>12963</v>
      </c>
      <c r="CB10" s="211">
        <v>629662</v>
      </c>
      <c r="CC10" s="211">
        <v>86900</v>
      </c>
      <c r="CD10" s="211">
        <v>5991</v>
      </c>
      <c r="CE10" s="211">
        <v>9753</v>
      </c>
      <c r="CF10" s="211">
        <v>9615</v>
      </c>
      <c r="CG10" s="211">
        <v>15435</v>
      </c>
      <c r="CH10" s="211">
        <v>19773</v>
      </c>
      <c r="CI10" s="211">
        <v>17274</v>
      </c>
      <c r="CJ10" s="211"/>
      <c r="CK10" s="211">
        <v>13697</v>
      </c>
      <c r="CL10" s="211"/>
      <c r="CM10" s="211"/>
      <c r="CN10" s="211"/>
      <c r="CO10" s="211">
        <v>42</v>
      </c>
      <c r="CP10" s="211" t="s">
        <v>43</v>
      </c>
      <c r="CQ10" s="211">
        <v>202749</v>
      </c>
      <c r="CR10" s="211">
        <v>2680</v>
      </c>
      <c r="CS10" s="211">
        <v>3893</v>
      </c>
      <c r="CT10" s="211">
        <v>1724</v>
      </c>
      <c r="CU10" s="211">
        <v>8697</v>
      </c>
      <c r="CV10" s="211">
        <v>4062</v>
      </c>
      <c r="CW10" s="211"/>
      <c r="CX10" s="211">
        <v>4786</v>
      </c>
      <c r="CY10" s="211"/>
      <c r="CZ10" s="211">
        <v>1308</v>
      </c>
      <c r="DA10" s="211">
        <v>2497</v>
      </c>
      <c r="DB10" s="211">
        <v>1332</v>
      </c>
      <c r="DC10" s="211">
        <v>5092</v>
      </c>
      <c r="DD10" s="211">
        <v>3138</v>
      </c>
      <c r="DE10" s="211">
        <v>2627</v>
      </c>
      <c r="DF10" s="211">
        <v>10043</v>
      </c>
      <c r="DG10" s="211">
        <v>3010</v>
      </c>
      <c r="DH10" s="214">
        <v>3953</v>
      </c>
      <c r="DI10" s="214">
        <v>1596</v>
      </c>
      <c r="DJ10" s="214">
        <v>3945</v>
      </c>
      <c r="DK10" s="214">
        <v>5958</v>
      </c>
      <c r="DL10" s="216">
        <v>7706</v>
      </c>
      <c r="DM10" s="216">
        <v>3480</v>
      </c>
      <c r="DN10" s="216">
        <v>10580</v>
      </c>
      <c r="DO10" s="216">
        <v>6966</v>
      </c>
      <c r="DP10" s="214">
        <v>109171</v>
      </c>
      <c r="DQ10" s="211"/>
      <c r="DR10" s="211"/>
      <c r="DS10" s="216">
        <v>18858</v>
      </c>
      <c r="DT10" s="211"/>
      <c r="DU10" s="211"/>
      <c r="DV10" s="211"/>
      <c r="DW10" s="211"/>
      <c r="DX10" s="211"/>
      <c r="DY10" s="211"/>
      <c r="DZ10" s="211"/>
      <c r="EA10" s="211">
        <v>77733</v>
      </c>
    </row>
    <row r="11" spans="2:131" ht="14.25">
      <c r="B11" s="202"/>
      <c r="C11" s="218" t="s">
        <v>428</v>
      </c>
      <c r="D11" s="202"/>
      <c r="E11" s="210">
        <v>4171386</v>
      </c>
      <c r="F11" s="211"/>
      <c r="G11" s="211">
        <v>109449</v>
      </c>
      <c r="H11" s="211">
        <v>325</v>
      </c>
      <c r="I11" s="211">
        <v>101792</v>
      </c>
      <c r="J11" s="211">
        <v>40220</v>
      </c>
      <c r="K11" s="211">
        <v>45637</v>
      </c>
      <c r="L11" s="212"/>
      <c r="M11" s="211">
        <v>51493</v>
      </c>
      <c r="N11" s="212"/>
      <c r="O11" s="211">
        <v>13556</v>
      </c>
      <c r="P11" s="211">
        <v>58603</v>
      </c>
      <c r="Q11" s="211">
        <v>13786</v>
      </c>
      <c r="R11" s="211">
        <v>383</v>
      </c>
      <c r="S11" s="211">
        <v>10586</v>
      </c>
      <c r="T11" s="211">
        <v>10651</v>
      </c>
      <c r="U11" s="211">
        <v>6689</v>
      </c>
      <c r="V11" s="211">
        <v>16649</v>
      </c>
      <c r="W11" s="213">
        <v>423868</v>
      </c>
      <c r="X11" s="211">
        <v>15591</v>
      </c>
      <c r="Y11" s="212"/>
      <c r="Z11" s="213">
        <v>36557</v>
      </c>
      <c r="AA11" s="211">
        <v>43192</v>
      </c>
      <c r="AB11" s="212"/>
      <c r="AC11" s="212"/>
      <c r="AD11" s="212"/>
      <c r="AE11" s="212"/>
      <c r="AF11" s="213">
        <v>89164</v>
      </c>
      <c r="AG11" s="212"/>
      <c r="AH11" s="211">
        <v>17234</v>
      </c>
      <c r="AI11" s="211"/>
      <c r="AJ11" s="211"/>
      <c r="AK11" s="211">
        <v>19982</v>
      </c>
      <c r="AL11" s="211"/>
      <c r="AM11" s="211">
        <v>147517</v>
      </c>
      <c r="AN11" s="211">
        <v>19740</v>
      </c>
      <c r="AO11" s="211">
        <v>83907</v>
      </c>
      <c r="AP11" s="211">
        <v>1966156</v>
      </c>
      <c r="AQ11" s="211">
        <v>12886</v>
      </c>
      <c r="AR11" s="211">
        <v>41938</v>
      </c>
      <c r="AS11" s="211">
        <v>37641</v>
      </c>
      <c r="AT11" s="211">
        <v>21387</v>
      </c>
      <c r="AU11" s="211">
        <v>19932</v>
      </c>
      <c r="AV11" s="211">
        <v>235898</v>
      </c>
      <c r="AW11" s="211">
        <v>16189</v>
      </c>
      <c r="AX11" s="211">
        <v>43347</v>
      </c>
      <c r="AY11" s="211">
        <v>35032</v>
      </c>
      <c r="AZ11" s="211">
        <v>45223</v>
      </c>
      <c r="BA11" s="211">
        <v>65262</v>
      </c>
      <c r="BB11" s="211">
        <v>57113</v>
      </c>
      <c r="BC11" s="211">
        <v>63311</v>
      </c>
      <c r="BD11" s="211">
        <v>57004</v>
      </c>
      <c r="BE11" s="211">
        <v>12112</v>
      </c>
      <c r="BF11" s="211">
        <v>3636</v>
      </c>
      <c r="BG11" s="211">
        <v>7734</v>
      </c>
      <c r="BH11" s="211">
        <v>20041</v>
      </c>
      <c r="BI11" s="211">
        <v>15554</v>
      </c>
      <c r="BJ11" s="211">
        <v>56776</v>
      </c>
      <c r="BK11" s="211">
        <v>50589</v>
      </c>
      <c r="BL11" s="211">
        <v>25399</v>
      </c>
      <c r="BM11" s="211">
        <v>16734</v>
      </c>
      <c r="BN11" s="211">
        <v>10952</v>
      </c>
      <c r="BO11" s="211">
        <v>76858</v>
      </c>
      <c r="BP11" s="211">
        <v>43503</v>
      </c>
      <c r="BQ11" s="211">
        <v>26719</v>
      </c>
      <c r="BR11" s="211">
        <v>140381</v>
      </c>
      <c r="BS11" s="211">
        <v>22804</v>
      </c>
      <c r="BT11" s="211">
        <v>16597</v>
      </c>
      <c r="BU11" s="211">
        <v>94265</v>
      </c>
      <c r="BV11" s="211">
        <v>24139</v>
      </c>
      <c r="BW11" s="211">
        <v>23735</v>
      </c>
      <c r="BX11" s="211">
        <v>18223</v>
      </c>
      <c r="BY11" s="211">
        <v>16094</v>
      </c>
      <c r="BZ11" s="211">
        <v>28251</v>
      </c>
      <c r="CA11" s="211">
        <v>51275</v>
      </c>
      <c r="CB11" s="211">
        <v>1554552</v>
      </c>
      <c r="CC11" s="211">
        <v>61949</v>
      </c>
      <c r="CD11" s="211">
        <v>620</v>
      </c>
      <c r="CE11" s="211">
        <v>25026</v>
      </c>
      <c r="CF11" s="211">
        <v>17477</v>
      </c>
      <c r="CG11" s="211">
        <v>12749</v>
      </c>
      <c r="CH11" s="211">
        <v>9674</v>
      </c>
      <c r="CI11" s="211">
        <v>21437</v>
      </c>
      <c r="CJ11" s="211"/>
      <c r="CK11" s="211">
        <v>13459</v>
      </c>
      <c r="CL11" s="211"/>
      <c r="CM11" s="211"/>
      <c r="CN11" s="211"/>
      <c r="CO11" s="211">
        <v>84602</v>
      </c>
      <c r="CP11" s="211">
        <v>67465</v>
      </c>
      <c r="CQ11" s="211">
        <v>321465</v>
      </c>
      <c r="CR11" s="211">
        <v>11701</v>
      </c>
      <c r="CS11" s="211">
        <v>681</v>
      </c>
      <c r="CT11" s="211">
        <v>364</v>
      </c>
      <c r="CU11" s="211">
        <v>1457</v>
      </c>
      <c r="CV11" s="211">
        <v>748</v>
      </c>
      <c r="CW11" s="211"/>
      <c r="CX11" s="211">
        <v>6018</v>
      </c>
      <c r="CY11" s="211"/>
      <c r="CZ11" s="211">
        <v>193</v>
      </c>
      <c r="DA11" s="211">
        <v>578</v>
      </c>
      <c r="DB11" s="211">
        <v>270</v>
      </c>
      <c r="DC11" s="211">
        <v>19739</v>
      </c>
      <c r="DD11" s="211">
        <v>7906</v>
      </c>
      <c r="DE11" s="211">
        <v>453</v>
      </c>
      <c r="DF11" s="211">
        <v>30432</v>
      </c>
      <c r="DG11" s="211">
        <v>4730</v>
      </c>
      <c r="DH11" s="214">
        <v>2903</v>
      </c>
      <c r="DI11" s="214">
        <v>6800</v>
      </c>
      <c r="DJ11" s="214">
        <v>4569</v>
      </c>
      <c r="DK11" s="214">
        <v>19297</v>
      </c>
      <c r="DL11" s="214">
        <v>32054</v>
      </c>
      <c r="DM11" s="214">
        <v>11758</v>
      </c>
      <c r="DN11" s="214">
        <v>27865</v>
      </c>
      <c r="DO11" s="214">
        <v>1256</v>
      </c>
      <c r="DP11" s="214">
        <v>194975</v>
      </c>
      <c r="DQ11" s="211"/>
      <c r="DR11" s="211"/>
      <c r="DS11" s="214">
        <v>85694</v>
      </c>
      <c r="DT11" s="211"/>
      <c r="DU11" s="211"/>
      <c r="DV11" s="211"/>
      <c r="DW11" s="211"/>
      <c r="DX11" s="211"/>
      <c r="DY11" s="211"/>
      <c r="DZ11" s="211"/>
      <c r="EA11" s="211">
        <v>134236</v>
      </c>
    </row>
    <row r="12" spans="2:131" ht="14.25">
      <c r="B12" s="202"/>
      <c r="C12" s="218"/>
      <c r="D12" s="286" t="s">
        <v>567</v>
      </c>
      <c r="E12" s="210">
        <v>1514788</v>
      </c>
      <c r="F12" s="211"/>
      <c r="G12" s="211">
        <v>48664</v>
      </c>
      <c r="H12" s="211">
        <v>300</v>
      </c>
      <c r="I12" s="211">
        <v>39242</v>
      </c>
      <c r="J12" s="211">
        <v>1200</v>
      </c>
      <c r="K12" s="211">
        <v>16007</v>
      </c>
      <c r="L12" s="212"/>
      <c r="M12" s="211">
        <v>19593</v>
      </c>
      <c r="N12" s="212"/>
      <c r="O12" s="211">
        <v>5238</v>
      </c>
      <c r="P12" s="211">
        <v>17226</v>
      </c>
      <c r="Q12" s="211">
        <v>1500</v>
      </c>
      <c r="R12" s="211">
        <v>288</v>
      </c>
      <c r="S12" s="211">
        <v>5773</v>
      </c>
      <c r="T12" s="211">
        <v>3313</v>
      </c>
      <c r="U12" s="211">
        <v>2593</v>
      </c>
      <c r="V12" s="211">
        <v>6299</v>
      </c>
      <c r="W12" s="213">
        <v>127504</v>
      </c>
      <c r="X12" s="211">
        <v>1800</v>
      </c>
      <c r="Y12" s="212"/>
      <c r="Z12" s="213">
        <v>10185</v>
      </c>
      <c r="AA12" s="211">
        <v>10668</v>
      </c>
      <c r="AB12" s="212"/>
      <c r="AC12" s="212"/>
      <c r="AD12" s="212"/>
      <c r="AE12" s="212"/>
      <c r="AF12" s="213">
        <v>42405</v>
      </c>
      <c r="AG12" s="212"/>
      <c r="AH12" s="211">
        <v>4935</v>
      </c>
      <c r="AI12" s="211"/>
      <c r="AJ12" s="211"/>
      <c r="AK12" s="211">
        <v>5021</v>
      </c>
      <c r="AL12" s="211"/>
      <c r="AM12" s="211">
        <v>68780</v>
      </c>
      <c r="AN12" s="211">
        <v>4104</v>
      </c>
      <c r="AO12" s="211">
        <v>54782</v>
      </c>
      <c r="AP12" s="211">
        <v>609928</v>
      </c>
      <c r="AQ12" s="211">
        <v>5768</v>
      </c>
      <c r="AR12" s="211">
        <v>22821</v>
      </c>
      <c r="AS12" s="211">
        <v>11899</v>
      </c>
      <c r="AT12" s="211">
        <v>8344</v>
      </c>
      <c r="AU12" s="211">
        <v>14106</v>
      </c>
      <c r="AV12" s="211">
        <v>102446</v>
      </c>
      <c r="AW12" s="211">
        <v>6000</v>
      </c>
      <c r="AX12" s="211">
        <v>19305</v>
      </c>
      <c r="AY12" s="211">
        <v>17896</v>
      </c>
      <c r="AZ12" s="211">
        <v>24245</v>
      </c>
      <c r="BA12" s="211">
        <v>29159</v>
      </c>
      <c r="BB12" s="211">
        <v>21374</v>
      </c>
      <c r="BC12" s="211">
        <v>23459</v>
      </c>
      <c r="BD12" s="211">
        <v>28508</v>
      </c>
      <c r="BE12" s="211">
        <v>7787</v>
      </c>
      <c r="BF12" s="211">
        <v>2292</v>
      </c>
      <c r="BG12" s="211">
        <v>3705</v>
      </c>
      <c r="BH12" s="211">
        <v>7623</v>
      </c>
      <c r="BI12" s="211">
        <v>6245</v>
      </c>
      <c r="BJ12" s="211">
        <v>19217</v>
      </c>
      <c r="BK12" s="211">
        <v>24614</v>
      </c>
      <c r="BL12" s="211">
        <v>13621</v>
      </c>
      <c r="BM12" s="211">
        <v>5654</v>
      </c>
      <c r="BN12" s="211">
        <v>4165</v>
      </c>
      <c r="BO12" s="211">
        <v>29422</v>
      </c>
      <c r="BP12" s="211">
        <v>10479</v>
      </c>
      <c r="BQ12" s="211">
        <v>11826</v>
      </c>
      <c r="BR12" s="211">
        <v>59972</v>
      </c>
      <c r="BS12" s="211">
        <v>8730</v>
      </c>
      <c r="BT12" s="211">
        <v>6836</v>
      </c>
      <c r="BU12" s="211">
        <v>46758</v>
      </c>
      <c r="BV12" s="211">
        <v>7103</v>
      </c>
      <c r="BW12" s="211">
        <v>8476</v>
      </c>
      <c r="BX12" s="211">
        <v>9291</v>
      </c>
      <c r="BY12" s="211">
        <v>8202</v>
      </c>
      <c r="BZ12" s="211">
        <v>9765</v>
      </c>
      <c r="CA12" s="211">
        <v>21123</v>
      </c>
      <c r="CB12" s="211">
        <v>668253</v>
      </c>
      <c r="CC12" s="211">
        <v>26252</v>
      </c>
      <c r="CD12" s="211">
        <v>540</v>
      </c>
      <c r="CE12" s="211">
        <v>7309</v>
      </c>
      <c r="CF12" s="211">
        <v>6078</v>
      </c>
      <c r="CG12" s="211">
        <v>1118</v>
      </c>
      <c r="CH12" s="211">
        <v>4878</v>
      </c>
      <c r="CI12" s="211">
        <v>6101</v>
      </c>
      <c r="CJ12" s="211"/>
      <c r="CK12" s="211">
        <v>1088</v>
      </c>
      <c r="CL12" s="211"/>
      <c r="CM12" s="211"/>
      <c r="CN12" s="211"/>
      <c r="CO12" s="211">
        <v>1800</v>
      </c>
      <c r="CP12" s="211">
        <v>36716</v>
      </c>
      <c r="CQ12" s="211">
        <v>98455</v>
      </c>
      <c r="CR12" s="211">
        <v>6587</v>
      </c>
      <c r="CS12" s="211">
        <v>604</v>
      </c>
      <c r="CT12" s="211">
        <v>324</v>
      </c>
      <c r="CU12" s="211">
        <v>1236</v>
      </c>
      <c r="CV12" s="211">
        <v>513</v>
      </c>
      <c r="CW12" s="211"/>
      <c r="CX12" s="211">
        <v>2050</v>
      </c>
      <c r="CY12" s="211"/>
      <c r="CZ12" s="211">
        <v>168</v>
      </c>
      <c r="DA12" s="211">
        <v>396</v>
      </c>
      <c r="DB12" s="211">
        <v>174</v>
      </c>
      <c r="DC12" s="211">
        <v>8221</v>
      </c>
      <c r="DD12" s="211">
        <v>4956</v>
      </c>
      <c r="DE12" s="211" t="s">
        <v>43</v>
      </c>
      <c r="DF12" s="211">
        <v>9445</v>
      </c>
      <c r="DG12" s="211">
        <v>2794</v>
      </c>
      <c r="DH12" s="214">
        <v>1956</v>
      </c>
      <c r="DI12" s="214">
        <v>2303</v>
      </c>
      <c r="DJ12" s="214">
        <v>3876</v>
      </c>
      <c r="DK12" s="214">
        <v>11013</v>
      </c>
      <c r="DL12" s="214">
        <v>9625</v>
      </c>
      <c r="DM12" s="214">
        <v>4385</v>
      </c>
      <c r="DN12" s="214">
        <v>13708</v>
      </c>
      <c r="DO12" s="214">
        <v>1080</v>
      </c>
      <c r="DP12" s="214">
        <v>86243</v>
      </c>
      <c r="DQ12" s="211"/>
      <c r="DR12" s="211"/>
      <c r="DS12" s="214">
        <v>30409</v>
      </c>
      <c r="DT12" s="211"/>
      <c r="DU12" s="211"/>
      <c r="DV12" s="211"/>
      <c r="DW12" s="211"/>
      <c r="DX12" s="211"/>
      <c r="DY12" s="211"/>
      <c r="DZ12" s="211"/>
      <c r="EA12" s="211">
        <v>51907</v>
      </c>
    </row>
    <row r="13" spans="2:131" ht="14.25">
      <c r="B13" s="202"/>
      <c r="C13" s="218"/>
      <c r="D13" s="208" t="s">
        <v>429</v>
      </c>
      <c r="E13" s="210">
        <v>1187420</v>
      </c>
      <c r="F13" s="211"/>
      <c r="G13" s="211">
        <v>42387</v>
      </c>
      <c r="H13" s="211" t="s">
        <v>43</v>
      </c>
      <c r="I13" s="211">
        <v>35669</v>
      </c>
      <c r="J13" s="211" t="s">
        <v>43</v>
      </c>
      <c r="K13" s="211">
        <v>22121</v>
      </c>
      <c r="L13" s="212"/>
      <c r="M13" s="211">
        <v>30825</v>
      </c>
      <c r="N13" s="212"/>
      <c r="O13" s="211" t="s">
        <v>43</v>
      </c>
      <c r="P13" s="211">
        <v>30757</v>
      </c>
      <c r="Q13" s="211" t="s">
        <v>43</v>
      </c>
      <c r="R13" s="211" t="s">
        <v>43</v>
      </c>
      <c r="S13" s="211" t="s">
        <v>43</v>
      </c>
      <c r="T13" s="211" t="s">
        <v>43</v>
      </c>
      <c r="U13" s="211">
        <v>3709</v>
      </c>
      <c r="V13" s="211">
        <v>9372</v>
      </c>
      <c r="W13" s="213">
        <v>115294</v>
      </c>
      <c r="X13" s="211" t="s">
        <v>43</v>
      </c>
      <c r="Y13" s="212"/>
      <c r="Z13" s="213">
        <v>10852</v>
      </c>
      <c r="AA13" s="211">
        <v>25195</v>
      </c>
      <c r="AB13" s="212"/>
      <c r="AC13" s="212"/>
      <c r="AD13" s="212"/>
      <c r="AE13" s="212"/>
      <c r="AF13" s="213">
        <v>32694</v>
      </c>
      <c r="AG13" s="212"/>
      <c r="AH13" s="211">
        <v>11480</v>
      </c>
      <c r="AI13" s="211"/>
      <c r="AJ13" s="211"/>
      <c r="AK13" s="211">
        <v>2795</v>
      </c>
      <c r="AL13" s="211"/>
      <c r="AM13" s="211">
        <v>58724</v>
      </c>
      <c r="AN13" s="211">
        <v>5014</v>
      </c>
      <c r="AO13" s="211">
        <v>16792</v>
      </c>
      <c r="AP13" s="211">
        <v>453690</v>
      </c>
      <c r="AQ13" s="211">
        <v>6115</v>
      </c>
      <c r="AR13" s="211">
        <v>15655</v>
      </c>
      <c r="AS13" s="211">
        <v>10622</v>
      </c>
      <c r="AT13" s="211">
        <v>6719</v>
      </c>
      <c r="AU13" s="211" t="s">
        <v>43</v>
      </c>
      <c r="AV13" s="211">
        <v>120741</v>
      </c>
      <c r="AW13" s="211" t="s">
        <v>43</v>
      </c>
      <c r="AX13" s="211">
        <v>22022</v>
      </c>
      <c r="AY13" s="211">
        <v>15728</v>
      </c>
      <c r="AZ13" s="211">
        <v>14232</v>
      </c>
      <c r="BA13" s="211">
        <v>25501</v>
      </c>
      <c r="BB13" s="211">
        <v>24932</v>
      </c>
      <c r="BC13" s="211">
        <v>20271</v>
      </c>
      <c r="BD13" s="211">
        <v>23222</v>
      </c>
      <c r="BE13" s="211">
        <v>3684</v>
      </c>
      <c r="BF13" s="211" t="s">
        <v>43</v>
      </c>
      <c r="BG13" s="211">
        <v>3623</v>
      </c>
      <c r="BH13" s="211">
        <v>10023</v>
      </c>
      <c r="BI13" s="211">
        <v>6465</v>
      </c>
      <c r="BJ13" s="211">
        <v>27000</v>
      </c>
      <c r="BK13" s="211">
        <v>17157</v>
      </c>
      <c r="BL13" s="211">
        <v>7227</v>
      </c>
      <c r="BM13" s="211">
        <v>5988</v>
      </c>
      <c r="BN13" s="211">
        <v>5880</v>
      </c>
      <c r="BO13" s="211">
        <v>37480</v>
      </c>
      <c r="BP13" s="211">
        <v>14918</v>
      </c>
      <c r="BQ13" s="211">
        <v>11801</v>
      </c>
      <c r="BR13" s="211">
        <v>48170</v>
      </c>
      <c r="BS13" s="211">
        <v>10277</v>
      </c>
      <c r="BT13" s="211">
        <v>6454</v>
      </c>
      <c r="BU13" s="211">
        <v>41914</v>
      </c>
      <c r="BV13" s="211">
        <v>11484</v>
      </c>
      <c r="BW13" s="211">
        <v>5466</v>
      </c>
      <c r="BX13" s="211">
        <v>7003</v>
      </c>
      <c r="BY13" s="211">
        <v>7394</v>
      </c>
      <c r="BZ13" s="211">
        <v>5352</v>
      </c>
      <c r="CA13" s="211">
        <v>25910</v>
      </c>
      <c r="CB13" s="211">
        <v>626442</v>
      </c>
      <c r="CC13" s="211">
        <v>3672</v>
      </c>
      <c r="CD13" s="211" t="s">
        <v>43</v>
      </c>
      <c r="CE13" s="211">
        <v>1706</v>
      </c>
      <c r="CF13" s="211">
        <v>11214</v>
      </c>
      <c r="CG13" s="211" t="s">
        <v>43</v>
      </c>
      <c r="CH13" s="211" t="s">
        <v>43</v>
      </c>
      <c r="CI13" s="211">
        <v>9967</v>
      </c>
      <c r="CJ13" s="211"/>
      <c r="CK13" s="211">
        <v>1609</v>
      </c>
      <c r="CL13" s="211"/>
      <c r="CM13" s="211"/>
      <c r="CN13" s="211"/>
      <c r="CO13" s="211" t="s">
        <v>43</v>
      </c>
      <c r="CP13" s="211" t="s">
        <v>43</v>
      </c>
      <c r="CQ13" s="211">
        <v>28169</v>
      </c>
      <c r="CR13" s="211">
        <v>850</v>
      </c>
      <c r="CS13" s="211" t="s">
        <v>43</v>
      </c>
      <c r="CT13" s="211" t="s">
        <v>43</v>
      </c>
      <c r="CU13" s="211" t="s">
        <v>43</v>
      </c>
      <c r="CV13" s="211" t="s">
        <v>43</v>
      </c>
      <c r="CW13" s="211"/>
      <c r="CX13" s="211">
        <v>1702</v>
      </c>
      <c r="CY13" s="211"/>
      <c r="CZ13" s="211" t="s">
        <v>43</v>
      </c>
      <c r="DA13" s="211" t="s">
        <v>43</v>
      </c>
      <c r="DB13" s="211" t="s">
        <v>43</v>
      </c>
      <c r="DC13" s="211">
        <v>44</v>
      </c>
      <c r="DD13" s="211">
        <v>865</v>
      </c>
      <c r="DE13" s="211" t="s">
        <v>43</v>
      </c>
      <c r="DF13" s="211">
        <v>2725</v>
      </c>
      <c r="DG13" s="211">
        <v>911</v>
      </c>
      <c r="DH13" s="211" t="s">
        <v>43</v>
      </c>
      <c r="DI13" s="216">
        <v>744</v>
      </c>
      <c r="DJ13" s="216" t="s">
        <v>43</v>
      </c>
      <c r="DK13" s="214">
        <v>1915</v>
      </c>
      <c r="DL13" s="214">
        <v>4863</v>
      </c>
      <c r="DM13" s="214">
        <v>639</v>
      </c>
      <c r="DN13" s="214">
        <v>1605</v>
      </c>
      <c r="DO13" s="214" t="s">
        <v>43</v>
      </c>
      <c r="DP13" s="214">
        <v>16868</v>
      </c>
      <c r="DQ13" s="211"/>
      <c r="DR13" s="211"/>
      <c r="DS13" s="214">
        <v>47668</v>
      </c>
      <c r="DT13" s="211"/>
      <c r="DU13" s="211"/>
      <c r="DV13" s="211"/>
      <c r="DW13" s="211"/>
      <c r="DX13" s="211"/>
      <c r="DY13" s="211"/>
      <c r="DZ13" s="211"/>
      <c r="EA13" s="211">
        <v>62249</v>
      </c>
    </row>
    <row r="14" spans="2:131" ht="14.25">
      <c r="B14" s="202"/>
      <c r="C14" s="218"/>
      <c r="D14" s="208" t="s">
        <v>430</v>
      </c>
      <c r="E14" s="210">
        <v>27067</v>
      </c>
      <c r="F14" s="211"/>
      <c r="G14" s="211">
        <v>356</v>
      </c>
      <c r="H14" s="211">
        <v>25</v>
      </c>
      <c r="I14" s="211">
        <v>261</v>
      </c>
      <c r="J14" s="211">
        <v>743</v>
      </c>
      <c r="K14" s="211">
        <v>143</v>
      </c>
      <c r="L14" s="212"/>
      <c r="M14" s="211">
        <v>205</v>
      </c>
      <c r="N14" s="212"/>
      <c r="O14" s="211">
        <v>56</v>
      </c>
      <c r="P14" s="211">
        <v>158</v>
      </c>
      <c r="Q14" s="211">
        <v>378</v>
      </c>
      <c r="R14" s="211">
        <v>95</v>
      </c>
      <c r="S14" s="211">
        <v>59</v>
      </c>
      <c r="T14" s="211">
        <v>660</v>
      </c>
      <c r="U14" s="211">
        <v>32</v>
      </c>
      <c r="V14" s="211">
        <v>91</v>
      </c>
      <c r="W14" s="213">
        <v>825</v>
      </c>
      <c r="X14" s="211">
        <v>502</v>
      </c>
      <c r="Y14" s="212"/>
      <c r="Z14" s="213">
        <v>122</v>
      </c>
      <c r="AA14" s="211">
        <v>105</v>
      </c>
      <c r="AB14" s="212"/>
      <c r="AC14" s="212"/>
      <c r="AD14" s="212"/>
      <c r="AE14" s="212"/>
      <c r="AF14" s="213">
        <v>253</v>
      </c>
      <c r="AG14" s="212"/>
      <c r="AH14" s="211">
        <v>58</v>
      </c>
      <c r="AI14" s="211"/>
      <c r="AJ14" s="211"/>
      <c r="AK14" s="211">
        <v>57</v>
      </c>
      <c r="AL14" s="211"/>
      <c r="AM14" s="211">
        <v>370</v>
      </c>
      <c r="AN14" s="211">
        <v>49</v>
      </c>
      <c r="AO14" s="211">
        <v>462</v>
      </c>
      <c r="AP14" s="211">
        <v>8419</v>
      </c>
      <c r="AQ14" s="211">
        <v>85</v>
      </c>
      <c r="AR14" s="211">
        <v>283</v>
      </c>
      <c r="AS14" s="211">
        <v>122</v>
      </c>
      <c r="AT14" s="211">
        <v>354</v>
      </c>
      <c r="AU14" s="211">
        <v>101</v>
      </c>
      <c r="AV14" s="211">
        <v>1223</v>
      </c>
      <c r="AW14" s="211">
        <v>964</v>
      </c>
      <c r="AX14" s="211">
        <v>238</v>
      </c>
      <c r="AY14" s="211">
        <v>146</v>
      </c>
      <c r="AZ14" s="211">
        <v>312</v>
      </c>
      <c r="BA14" s="211">
        <v>387</v>
      </c>
      <c r="BB14" s="211">
        <v>325</v>
      </c>
      <c r="BC14" s="211">
        <v>350</v>
      </c>
      <c r="BD14" s="211">
        <v>293</v>
      </c>
      <c r="BE14" s="211">
        <v>85</v>
      </c>
      <c r="BF14" s="211">
        <v>44</v>
      </c>
      <c r="BG14" s="211">
        <v>44</v>
      </c>
      <c r="BH14" s="211">
        <v>131</v>
      </c>
      <c r="BI14" s="211">
        <v>93</v>
      </c>
      <c r="BJ14" s="211">
        <v>268</v>
      </c>
      <c r="BK14" s="211">
        <v>159</v>
      </c>
      <c r="BL14" s="211">
        <v>116</v>
      </c>
      <c r="BM14" s="211">
        <v>57</v>
      </c>
      <c r="BN14" s="211">
        <v>52</v>
      </c>
      <c r="BO14" s="211">
        <v>359</v>
      </c>
      <c r="BP14" s="211">
        <v>185</v>
      </c>
      <c r="BQ14" s="211">
        <v>175</v>
      </c>
      <c r="BR14" s="211">
        <v>610</v>
      </c>
      <c r="BS14" s="211">
        <v>119</v>
      </c>
      <c r="BT14" s="211">
        <v>68</v>
      </c>
      <c r="BU14" s="211">
        <v>500</v>
      </c>
      <c r="BV14" s="211">
        <v>131</v>
      </c>
      <c r="BW14" s="211">
        <v>77</v>
      </c>
      <c r="BX14" s="211">
        <v>116</v>
      </c>
      <c r="BY14" s="211">
        <v>111</v>
      </c>
      <c r="BZ14" s="211">
        <v>99</v>
      </c>
      <c r="CA14" s="211">
        <v>230</v>
      </c>
      <c r="CB14" s="211">
        <v>9033</v>
      </c>
      <c r="CC14" s="211">
        <v>1103</v>
      </c>
      <c r="CD14" s="211">
        <v>80</v>
      </c>
      <c r="CE14" s="211">
        <v>169</v>
      </c>
      <c r="CF14" s="211">
        <v>183</v>
      </c>
      <c r="CG14" s="211">
        <v>308</v>
      </c>
      <c r="CH14" s="211">
        <v>199</v>
      </c>
      <c r="CI14" s="211">
        <v>203</v>
      </c>
      <c r="CJ14" s="211"/>
      <c r="CK14" s="211">
        <v>109</v>
      </c>
      <c r="CL14" s="211"/>
      <c r="CM14" s="211"/>
      <c r="CN14" s="211"/>
      <c r="CO14" s="211">
        <v>1667</v>
      </c>
      <c r="CP14" s="211">
        <v>901</v>
      </c>
      <c r="CQ14" s="211">
        <v>5356</v>
      </c>
      <c r="CR14" s="211">
        <v>80</v>
      </c>
      <c r="CS14" s="211">
        <v>76</v>
      </c>
      <c r="CT14" s="211">
        <v>40</v>
      </c>
      <c r="CU14" s="211">
        <v>220</v>
      </c>
      <c r="CV14" s="211">
        <v>112</v>
      </c>
      <c r="CW14" s="211"/>
      <c r="CX14" s="211">
        <v>71</v>
      </c>
      <c r="CY14" s="211"/>
      <c r="CZ14" s="211">
        <v>25</v>
      </c>
      <c r="DA14" s="211">
        <v>59</v>
      </c>
      <c r="DB14" s="211">
        <v>31</v>
      </c>
      <c r="DC14" s="211">
        <v>117</v>
      </c>
      <c r="DD14" s="211">
        <v>82</v>
      </c>
      <c r="DE14" s="211">
        <v>65</v>
      </c>
      <c r="DF14" s="211">
        <v>197</v>
      </c>
      <c r="DG14" s="211">
        <v>66</v>
      </c>
      <c r="DH14" s="216">
        <v>63</v>
      </c>
      <c r="DI14" s="216">
        <v>47</v>
      </c>
      <c r="DJ14" s="216">
        <v>88</v>
      </c>
      <c r="DK14" s="216">
        <v>165</v>
      </c>
      <c r="DL14" s="216">
        <v>163</v>
      </c>
      <c r="DM14" s="216">
        <v>68</v>
      </c>
      <c r="DN14" s="216">
        <v>267</v>
      </c>
      <c r="DO14" s="216">
        <v>176</v>
      </c>
      <c r="DP14" s="214">
        <v>2537</v>
      </c>
      <c r="DQ14" s="211"/>
      <c r="DR14" s="211"/>
      <c r="DS14" s="216">
        <v>368</v>
      </c>
      <c r="DT14" s="211"/>
      <c r="DU14" s="211"/>
      <c r="DV14" s="211"/>
      <c r="DW14" s="211"/>
      <c r="DX14" s="211"/>
      <c r="DY14" s="211"/>
      <c r="DZ14" s="211"/>
      <c r="EA14" s="211">
        <v>1720</v>
      </c>
    </row>
    <row r="15" spans="2:131" ht="14.25">
      <c r="B15" s="202"/>
      <c r="C15" s="218"/>
      <c r="D15" s="208" t="s">
        <v>431</v>
      </c>
      <c r="E15" s="210">
        <v>1048051</v>
      </c>
      <c r="F15" s="211"/>
      <c r="G15" s="211">
        <v>8239</v>
      </c>
      <c r="H15" s="211" t="s">
        <v>43</v>
      </c>
      <c r="I15" s="211">
        <v>25823</v>
      </c>
      <c r="J15" s="211">
        <v>35317</v>
      </c>
      <c r="K15" s="211">
        <v>7139</v>
      </c>
      <c r="L15" s="212"/>
      <c r="M15" s="211">
        <v>64</v>
      </c>
      <c r="N15" s="212"/>
      <c r="O15" s="211">
        <v>5241</v>
      </c>
      <c r="P15" s="211">
        <v>8028</v>
      </c>
      <c r="Q15" s="211">
        <v>6107</v>
      </c>
      <c r="R15" s="211" t="s">
        <v>43</v>
      </c>
      <c r="S15" s="211">
        <v>2494</v>
      </c>
      <c r="T15" s="211">
        <v>3570</v>
      </c>
      <c r="U15" s="211">
        <v>324</v>
      </c>
      <c r="V15" s="211">
        <v>871</v>
      </c>
      <c r="W15" s="213">
        <v>36042</v>
      </c>
      <c r="X15" s="211">
        <v>749</v>
      </c>
      <c r="Y15" s="212"/>
      <c r="Z15" s="213">
        <v>3610</v>
      </c>
      <c r="AA15" s="211">
        <v>2082</v>
      </c>
      <c r="AB15" s="212"/>
      <c r="AC15" s="212"/>
      <c r="AD15" s="212"/>
      <c r="AE15" s="212"/>
      <c r="AF15" s="213">
        <v>10943</v>
      </c>
      <c r="AG15" s="212"/>
      <c r="AH15" s="211">
        <v>510</v>
      </c>
      <c r="AI15" s="211"/>
      <c r="AJ15" s="211"/>
      <c r="AK15" s="211">
        <v>222</v>
      </c>
      <c r="AL15" s="211"/>
      <c r="AM15" s="211">
        <v>1854</v>
      </c>
      <c r="AN15" s="211">
        <v>3400</v>
      </c>
      <c r="AO15" s="211">
        <v>11032</v>
      </c>
      <c r="AP15" s="211">
        <v>636761</v>
      </c>
      <c r="AQ15" s="211">
        <v>916</v>
      </c>
      <c r="AR15" s="211">
        <v>2002</v>
      </c>
      <c r="AS15" s="211">
        <v>11232</v>
      </c>
      <c r="AT15" s="211">
        <v>4603</v>
      </c>
      <c r="AU15" s="211">
        <v>5724</v>
      </c>
      <c r="AV15" s="211">
        <v>7496</v>
      </c>
      <c r="AW15" s="211">
        <v>9223</v>
      </c>
      <c r="AX15" s="211">
        <v>1624</v>
      </c>
      <c r="AY15" s="211">
        <v>855</v>
      </c>
      <c r="AZ15" s="211">
        <v>6221</v>
      </c>
      <c r="BA15" s="211">
        <v>6073</v>
      </c>
      <c r="BB15" s="211">
        <v>9439</v>
      </c>
      <c r="BC15" s="211">
        <v>14502</v>
      </c>
      <c r="BD15" s="211">
        <v>3628</v>
      </c>
      <c r="BE15" s="211">
        <v>488</v>
      </c>
      <c r="BF15" s="211">
        <v>1299</v>
      </c>
      <c r="BG15" s="211">
        <v>210</v>
      </c>
      <c r="BH15" s="211">
        <v>1552</v>
      </c>
      <c r="BI15" s="211">
        <v>2671</v>
      </c>
      <c r="BJ15" s="211">
        <v>7601</v>
      </c>
      <c r="BK15" s="211">
        <v>7476</v>
      </c>
      <c r="BL15" s="211">
        <v>3571</v>
      </c>
      <c r="BM15" s="211">
        <v>492</v>
      </c>
      <c r="BN15" s="211">
        <v>407</v>
      </c>
      <c r="BO15" s="211">
        <v>3416</v>
      </c>
      <c r="BP15" s="211">
        <v>17461</v>
      </c>
      <c r="BQ15" s="211">
        <v>1557</v>
      </c>
      <c r="BR15" s="211">
        <v>28226</v>
      </c>
      <c r="BS15" s="211">
        <v>2918</v>
      </c>
      <c r="BT15" s="211">
        <v>3087</v>
      </c>
      <c r="BU15" s="211">
        <v>4077</v>
      </c>
      <c r="BV15" s="211">
        <v>4956</v>
      </c>
      <c r="BW15" s="211">
        <v>9327</v>
      </c>
      <c r="BX15" s="211">
        <v>1611</v>
      </c>
      <c r="BY15" s="211">
        <v>146</v>
      </c>
      <c r="BZ15" s="211">
        <v>2182</v>
      </c>
      <c r="CA15" s="211">
        <v>3347</v>
      </c>
      <c r="CB15" s="211">
        <v>191634</v>
      </c>
      <c r="CC15" s="211">
        <v>30779</v>
      </c>
      <c r="CD15" s="211" t="s">
        <v>43</v>
      </c>
      <c r="CE15" s="211">
        <v>3323</v>
      </c>
      <c r="CF15" s="211" t="s">
        <v>43</v>
      </c>
      <c r="CG15" s="211">
        <v>7666</v>
      </c>
      <c r="CH15" s="211">
        <v>3049</v>
      </c>
      <c r="CI15" s="211">
        <v>3598</v>
      </c>
      <c r="CJ15" s="211"/>
      <c r="CK15" s="211">
        <v>9517</v>
      </c>
      <c r="CL15" s="211"/>
      <c r="CM15" s="211"/>
      <c r="CN15" s="211"/>
      <c r="CO15" s="211">
        <v>72478</v>
      </c>
      <c r="CP15" s="211">
        <v>24598</v>
      </c>
      <c r="CQ15" s="211">
        <v>155009</v>
      </c>
      <c r="CR15" s="211">
        <v>3653</v>
      </c>
      <c r="CS15" s="211" t="s">
        <v>43</v>
      </c>
      <c r="CT15" s="211" t="s">
        <v>43</v>
      </c>
      <c r="CU15" s="211" t="s">
        <v>43</v>
      </c>
      <c r="CV15" s="211">
        <v>122</v>
      </c>
      <c r="CW15" s="211"/>
      <c r="CX15" s="211">
        <v>2158</v>
      </c>
      <c r="CY15" s="211"/>
      <c r="CZ15" s="211" t="s">
        <v>43</v>
      </c>
      <c r="DA15" s="211">
        <v>58</v>
      </c>
      <c r="DB15" s="211" t="s">
        <v>43</v>
      </c>
      <c r="DC15" s="211">
        <v>9211</v>
      </c>
      <c r="DD15" s="211">
        <v>855</v>
      </c>
      <c r="DE15" s="211">
        <v>294</v>
      </c>
      <c r="DF15" s="211">
        <v>4348</v>
      </c>
      <c r="DG15" s="211">
        <v>868</v>
      </c>
      <c r="DH15" s="216">
        <v>884</v>
      </c>
      <c r="DI15" s="214">
        <v>1468</v>
      </c>
      <c r="DJ15" s="216">
        <v>604</v>
      </c>
      <c r="DK15" s="214">
        <v>3624</v>
      </c>
      <c r="DL15" s="216">
        <v>14422</v>
      </c>
      <c r="DM15" s="216">
        <v>4178</v>
      </c>
      <c r="DN15" s="216">
        <v>9054</v>
      </c>
      <c r="DO15" s="216" t="s">
        <v>43</v>
      </c>
      <c r="DP15" s="214">
        <v>57930</v>
      </c>
      <c r="DQ15" s="211"/>
      <c r="DR15" s="211"/>
      <c r="DS15" s="216">
        <v>2963</v>
      </c>
      <c r="DT15" s="211"/>
      <c r="DU15" s="211"/>
      <c r="DV15" s="211"/>
      <c r="DW15" s="211"/>
      <c r="DX15" s="211"/>
      <c r="DY15" s="211"/>
      <c r="DZ15" s="211"/>
      <c r="EA15" s="211">
        <v>6714</v>
      </c>
    </row>
    <row r="16" spans="2:131" ht="14.25">
      <c r="B16" s="202"/>
      <c r="C16" s="218"/>
      <c r="D16" s="208" t="s">
        <v>432</v>
      </c>
      <c r="E16" s="210">
        <v>394058</v>
      </c>
      <c r="F16" s="211"/>
      <c r="G16" s="211">
        <v>9801</v>
      </c>
      <c r="H16" s="211" t="s">
        <v>43</v>
      </c>
      <c r="I16" s="211">
        <v>796</v>
      </c>
      <c r="J16" s="211">
        <v>2959</v>
      </c>
      <c r="K16" s="211">
        <v>225</v>
      </c>
      <c r="L16" s="212"/>
      <c r="M16" s="211">
        <v>803</v>
      </c>
      <c r="N16" s="212"/>
      <c r="O16" s="211">
        <v>3021</v>
      </c>
      <c r="P16" s="211">
        <v>2433</v>
      </c>
      <c r="Q16" s="211">
        <v>5800</v>
      </c>
      <c r="R16" s="211" t="s">
        <v>43</v>
      </c>
      <c r="S16" s="211">
        <v>2259</v>
      </c>
      <c r="T16" s="211">
        <v>3107</v>
      </c>
      <c r="U16" s="211">
        <v>29</v>
      </c>
      <c r="V16" s="211">
        <v>14</v>
      </c>
      <c r="W16" s="213">
        <v>144200</v>
      </c>
      <c r="X16" s="211">
        <v>12539</v>
      </c>
      <c r="Y16" s="212"/>
      <c r="Z16" s="213">
        <v>11786</v>
      </c>
      <c r="AA16" s="211">
        <v>5140</v>
      </c>
      <c r="AB16" s="212"/>
      <c r="AC16" s="212"/>
      <c r="AD16" s="212"/>
      <c r="AE16" s="212"/>
      <c r="AF16" s="213">
        <v>2866</v>
      </c>
      <c r="AG16" s="212"/>
      <c r="AH16" s="211">
        <v>250</v>
      </c>
      <c r="AI16" s="211"/>
      <c r="AJ16" s="211"/>
      <c r="AK16" s="211">
        <v>11886</v>
      </c>
      <c r="AL16" s="211"/>
      <c r="AM16" s="211">
        <v>17787</v>
      </c>
      <c r="AN16" s="211">
        <v>7171</v>
      </c>
      <c r="AO16" s="211">
        <v>837</v>
      </c>
      <c r="AP16" s="211">
        <v>257356</v>
      </c>
      <c r="AQ16" s="211" t="s">
        <v>43</v>
      </c>
      <c r="AR16" s="211">
        <v>1175</v>
      </c>
      <c r="AS16" s="211">
        <v>3764</v>
      </c>
      <c r="AT16" s="211">
        <v>1365</v>
      </c>
      <c r="AU16" s="211" t="s">
        <v>43</v>
      </c>
      <c r="AV16" s="211">
        <v>3990</v>
      </c>
      <c r="AW16" s="211">
        <v>0</v>
      </c>
      <c r="AX16" s="211">
        <v>156</v>
      </c>
      <c r="AY16" s="211">
        <v>405</v>
      </c>
      <c r="AZ16" s="211">
        <v>211</v>
      </c>
      <c r="BA16" s="211">
        <v>4141</v>
      </c>
      <c r="BB16" s="211">
        <v>1041</v>
      </c>
      <c r="BC16" s="211">
        <v>4727</v>
      </c>
      <c r="BD16" s="211">
        <v>1351</v>
      </c>
      <c r="BE16" s="211">
        <v>68</v>
      </c>
      <c r="BF16" s="211" t="s">
        <v>43</v>
      </c>
      <c r="BG16" s="211">
        <v>151</v>
      </c>
      <c r="BH16" s="211">
        <v>710</v>
      </c>
      <c r="BI16" s="211">
        <v>78</v>
      </c>
      <c r="BJ16" s="211">
        <v>2688</v>
      </c>
      <c r="BK16" s="211">
        <v>1181</v>
      </c>
      <c r="BL16" s="211">
        <v>861</v>
      </c>
      <c r="BM16" s="211">
        <v>4541</v>
      </c>
      <c r="BN16" s="211">
        <v>447</v>
      </c>
      <c r="BO16" s="211">
        <v>6178</v>
      </c>
      <c r="BP16" s="211">
        <v>459</v>
      </c>
      <c r="BQ16" s="211">
        <v>1358</v>
      </c>
      <c r="BR16" s="211">
        <v>3400</v>
      </c>
      <c r="BS16" s="211">
        <v>757</v>
      </c>
      <c r="BT16" s="211">
        <v>151</v>
      </c>
      <c r="BU16" s="211">
        <v>1014</v>
      </c>
      <c r="BV16" s="211">
        <v>462</v>
      </c>
      <c r="BW16" s="211">
        <v>387</v>
      </c>
      <c r="BX16" s="211">
        <v>201</v>
      </c>
      <c r="BY16" s="211">
        <v>239</v>
      </c>
      <c r="BZ16" s="211">
        <v>10851</v>
      </c>
      <c r="CA16" s="211">
        <v>664</v>
      </c>
      <c r="CB16" s="211">
        <v>59188</v>
      </c>
      <c r="CC16" s="211">
        <v>142</v>
      </c>
      <c r="CD16" s="211" t="s">
        <v>43</v>
      </c>
      <c r="CE16" s="211">
        <v>12517</v>
      </c>
      <c r="CF16" s="211" t="s">
        <v>43</v>
      </c>
      <c r="CG16" s="211">
        <v>3656</v>
      </c>
      <c r="CH16" s="211">
        <v>1547</v>
      </c>
      <c r="CI16" s="211">
        <v>1567</v>
      </c>
      <c r="CJ16" s="211"/>
      <c r="CK16" s="211">
        <v>1134</v>
      </c>
      <c r="CL16" s="211"/>
      <c r="CM16" s="211"/>
      <c r="CN16" s="211"/>
      <c r="CO16" s="211">
        <v>8657</v>
      </c>
      <c r="CP16" s="211">
        <v>5250</v>
      </c>
      <c r="CQ16" s="211">
        <v>34474</v>
      </c>
      <c r="CR16" s="211">
        <v>529</v>
      </c>
      <c r="CS16" s="211" t="s">
        <v>43</v>
      </c>
      <c r="CT16" s="211" t="s">
        <v>43</v>
      </c>
      <c r="CU16" s="211" t="s">
        <v>43</v>
      </c>
      <c r="CV16" s="211" t="s">
        <v>43</v>
      </c>
      <c r="CW16" s="211"/>
      <c r="CX16" s="211">
        <v>35</v>
      </c>
      <c r="CY16" s="211"/>
      <c r="CZ16" s="211" t="s">
        <v>43</v>
      </c>
      <c r="DA16" s="211">
        <v>65</v>
      </c>
      <c r="DB16" s="211">
        <v>65</v>
      </c>
      <c r="DC16" s="211">
        <v>2145</v>
      </c>
      <c r="DD16" s="211">
        <v>1146</v>
      </c>
      <c r="DE16" s="211">
        <v>93</v>
      </c>
      <c r="DF16" s="211">
        <v>13715</v>
      </c>
      <c r="DG16" s="211">
        <v>90</v>
      </c>
      <c r="DH16" s="211" t="s">
        <v>43</v>
      </c>
      <c r="DI16" s="214">
        <v>2236</v>
      </c>
      <c r="DJ16" s="211" t="s">
        <v>43</v>
      </c>
      <c r="DK16" s="214">
        <v>2578</v>
      </c>
      <c r="DL16" s="214">
        <v>2980</v>
      </c>
      <c r="DM16" s="214">
        <v>2485</v>
      </c>
      <c r="DN16" s="214">
        <v>3228</v>
      </c>
      <c r="DO16" s="214" t="s">
        <v>43</v>
      </c>
      <c r="DP16" s="214">
        <v>31394</v>
      </c>
      <c r="DQ16" s="211"/>
      <c r="DR16" s="211"/>
      <c r="DS16" s="214">
        <v>4284</v>
      </c>
      <c r="DT16" s="211"/>
      <c r="DU16" s="211"/>
      <c r="DV16" s="211"/>
      <c r="DW16" s="211"/>
      <c r="DX16" s="211"/>
      <c r="DY16" s="211"/>
      <c r="DZ16" s="211"/>
      <c r="EA16" s="211">
        <v>11644</v>
      </c>
    </row>
    <row r="17" spans="2:131" ht="14.25">
      <c r="B17" s="215"/>
      <c r="C17" s="219" t="s">
        <v>433</v>
      </c>
      <c r="D17" s="215"/>
      <c r="E17" s="210">
        <v>3884710</v>
      </c>
      <c r="F17" s="211"/>
      <c r="G17" s="211">
        <v>65096</v>
      </c>
      <c r="H17" s="211">
        <v>1235</v>
      </c>
      <c r="I17" s="211">
        <v>45865</v>
      </c>
      <c r="J17" s="211">
        <v>106233</v>
      </c>
      <c r="K17" s="211">
        <v>32948</v>
      </c>
      <c r="L17" s="212"/>
      <c r="M17" s="211">
        <v>34399</v>
      </c>
      <c r="N17" s="212"/>
      <c r="O17" s="211">
        <v>13928</v>
      </c>
      <c r="P17" s="211">
        <v>17327</v>
      </c>
      <c r="Q17" s="211">
        <v>29650</v>
      </c>
      <c r="R17" s="211" t="s">
        <v>43</v>
      </c>
      <c r="S17" s="211">
        <v>14004</v>
      </c>
      <c r="T17" s="211">
        <v>59498</v>
      </c>
      <c r="U17" s="211">
        <v>3548</v>
      </c>
      <c r="V17" s="211">
        <v>14272</v>
      </c>
      <c r="W17" s="213">
        <v>86531</v>
      </c>
      <c r="X17" s="211">
        <v>40795</v>
      </c>
      <c r="Y17" s="212"/>
      <c r="Z17" s="213">
        <v>30433</v>
      </c>
      <c r="AA17" s="211">
        <v>35491</v>
      </c>
      <c r="AB17" s="212"/>
      <c r="AC17" s="212"/>
      <c r="AD17" s="212"/>
      <c r="AE17" s="212"/>
      <c r="AF17" s="213">
        <v>26924</v>
      </c>
      <c r="AG17" s="212"/>
      <c r="AH17" s="211">
        <v>7495</v>
      </c>
      <c r="AI17" s="211"/>
      <c r="AJ17" s="211"/>
      <c r="AK17" s="211">
        <v>5009</v>
      </c>
      <c r="AL17" s="211"/>
      <c r="AM17" s="211">
        <v>29765</v>
      </c>
      <c r="AN17" s="211">
        <v>2072</v>
      </c>
      <c r="AO17" s="211">
        <v>19439</v>
      </c>
      <c r="AP17" s="211">
        <v>1107491</v>
      </c>
      <c r="AQ17" s="211">
        <v>12940</v>
      </c>
      <c r="AR17" s="211">
        <v>30335</v>
      </c>
      <c r="AS17" s="211">
        <v>18064</v>
      </c>
      <c r="AT17" s="211">
        <v>12186</v>
      </c>
      <c r="AU17" s="211">
        <v>12064</v>
      </c>
      <c r="AV17" s="211">
        <v>195885</v>
      </c>
      <c r="AW17" s="211">
        <v>188505</v>
      </c>
      <c r="AX17" s="211">
        <v>35108</v>
      </c>
      <c r="AY17" s="211">
        <v>25288</v>
      </c>
      <c r="AZ17" s="211">
        <v>32017</v>
      </c>
      <c r="BA17" s="211">
        <v>62519</v>
      </c>
      <c r="BB17" s="211">
        <v>34018</v>
      </c>
      <c r="BC17" s="211">
        <v>61065</v>
      </c>
      <c r="BD17" s="211">
        <v>26915</v>
      </c>
      <c r="BE17" s="211">
        <v>10924</v>
      </c>
      <c r="BF17" s="211">
        <v>7893</v>
      </c>
      <c r="BG17" s="211">
        <v>6928</v>
      </c>
      <c r="BH17" s="211">
        <v>10497</v>
      </c>
      <c r="BI17" s="211">
        <v>14504</v>
      </c>
      <c r="BJ17" s="211">
        <v>61685</v>
      </c>
      <c r="BK17" s="211">
        <v>33478</v>
      </c>
      <c r="BL17" s="211">
        <v>9413</v>
      </c>
      <c r="BM17" s="211">
        <v>7730</v>
      </c>
      <c r="BN17" s="211">
        <v>6695</v>
      </c>
      <c r="BO17" s="211">
        <v>38300</v>
      </c>
      <c r="BP17" s="211">
        <v>25473</v>
      </c>
      <c r="BQ17" s="211">
        <v>33873</v>
      </c>
      <c r="BR17" s="211">
        <v>81482</v>
      </c>
      <c r="BS17" s="211">
        <v>19633</v>
      </c>
      <c r="BT17" s="211">
        <v>8770</v>
      </c>
      <c r="BU17" s="211">
        <v>108850</v>
      </c>
      <c r="BV17" s="211">
        <v>13241</v>
      </c>
      <c r="BW17" s="211">
        <v>12616</v>
      </c>
      <c r="BX17" s="211">
        <v>23103</v>
      </c>
      <c r="BY17" s="211">
        <v>17262</v>
      </c>
      <c r="BZ17" s="211">
        <v>13063</v>
      </c>
      <c r="CA17" s="211">
        <v>57017</v>
      </c>
      <c r="CB17" s="211">
        <v>1369354</v>
      </c>
      <c r="CC17" s="211">
        <v>102711</v>
      </c>
      <c r="CD17" s="211">
        <v>13733</v>
      </c>
      <c r="CE17" s="211">
        <v>49328</v>
      </c>
      <c r="CF17" s="211">
        <v>46480</v>
      </c>
      <c r="CG17" s="211">
        <v>74070</v>
      </c>
      <c r="CH17" s="211">
        <v>17692</v>
      </c>
      <c r="CI17" s="211">
        <v>31615</v>
      </c>
      <c r="CJ17" s="211"/>
      <c r="CK17" s="211">
        <v>16109</v>
      </c>
      <c r="CL17" s="211"/>
      <c r="CM17" s="211"/>
      <c r="CN17" s="211"/>
      <c r="CO17" s="211">
        <v>188506</v>
      </c>
      <c r="CP17" s="211">
        <v>109313</v>
      </c>
      <c r="CQ17" s="211">
        <v>721235</v>
      </c>
      <c r="CR17" s="211">
        <v>25897</v>
      </c>
      <c r="CS17" s="211">
        <v>8269</v>
      </c>
      <c r="CT17" s="211">
        <v>11104</v>
      </c>
      <c r="CU17" s="211">
        <v>25312</v>
      </c>
      <c r="CV17" s="211">
        <v>8889</v>
      </c>
      <c r="CW17" s="211"/>
      <c r="CX17" s="211">
        <v>18220</v>
      </c>
      <c r="CY17" s="211"/>
      <c r="CZ17" s="211">
        <v>1627</v>
      </c>
      <c r="DA17" s="211">
        <v>5972</v>
      </c>
      <c r="DB17" s="211">
        <v>2594</v>
      </c>
      <c r="DC17" s="211">
        <v>28835</v>
      </c>
      <c r="DD17" s="211">
        <v>18087</v>
      </c>
      <c r="DE17" s="211">
        <v>16439</v>
      </c>
      <c r="DF17" s="211">
        <v>48534</v>
      </c>
      <c r="DG17" s="211">
        <v>18299</v>
      </c>
      <c r="DH17" s="214">
        <v>11253</v>
      </c>
      <c r="DI17" s="214">
        <v>8436</v>
      </c>
      <c r="DJ17" s="214">
        <v>18855</v>
      </c>
      <c r="DK17" s="214">
        <v>24252</v>
      </c>
      <c r="DL17" s="214">
        <v>31459</v>
      </c>
      <c r="DM17" s="214">
        <v>18905</v>
      </c>
      <c r="DN17" s="214">
        <v>40208</v>
      </c>
      <c r="DO17" s="214">
        <v>15559</v>
      </c>
      <c r="DP17" s="214">
        <v>437911</v>
      </c>
      <c r="DQ17" s="211"/>
      <c r="DR17" s="211"/>
      <c r="DS17" s="214">
        <v>50233</v>
      </c>
      <c r="DT17" s="211"/>
      <c r="DU17" s="211"/>
      <c r="DV17" s="211"/>
      <c r="DW17" s="211"/>
      <c r="DX17" s="211"/>
      <c r="DY17" s="211"/>
      <c r="DZ17" s="211"/>
      <c r="EA17" s="211">
        <v>248717</v>
      </c>
    </row>
    <row r="18" spans="2:131" ht="14.25">
      <c r="B18" s="209" t="s">
        <v>434</v>
      </c>
      <c r="C18" s="209"/>
      <c r="D18" s="209"/>
      <c r="E18" s="210">
        <v>11863152</v>
      </c>
      <c r="F18" s="211">
        <v>-705869</v>
      </c>
      <c r="G18" s="211">
        <v>76829</v>
      </c>
      <c r="H18" s="211">
        <v>25152</v>
      </c>
      <c r="I18" s="211">
        <v>89721</v>
      </c>
      <c r="J18" s="211">
        <v>178286</v>
      </c>
      <c r="K18" s="211">
        <v>124807</v>
      </c>
      <c r="L18" s="211">
        <v>71947</v>
      </c>
      <c r="M18" s="211">
        <v>90647</v>
      </c>
      <c r="N18" s="211">
        <v>22713</v>
      </c>
      <c r="O18" s="211">
        <v>54119</v>
      </c>
      <c r="P18" s="211">
        <v>105842</v>
      </c>
      <c r="Q18" s="211">
        <v>88936</v>
      </c>
      <c r="R18" s="211">
        <v>263890</v>
      </c>
      <c r="S18" s="211">
        <v>30164</v>
      </c>
      <c r="T18" s="211">
        <v>540764</v>
      </c>
      <c r="U18" s="211">
        <v>36386</v>
      </c>
      <c r="V18" s="211">
        <v>71808</v>
      </c>
      <c r="W18" s="211">
        <v>120785</v>
      </c>
      <c r="X18" s="211">
        <v>142885</v>
      </c>
      <c r="Y18" s="211">
        <v>31552</v>
      </c>
      <c r="Z18" s="211">
        <v>87890</v>
      </c>
      <c r="AA18" s="211">
        <v>68423</v>
      </c>
      <c r="AB18" s="211">
        <v>52105</v>
      </c>
      <c r="AC18" s="211">
        <v>47122</v>
      </c>
      <c r="AD18" s="211">
        <v>571157</v>
      </c>
      <c r="AE18" s="211">
        <v>149364</v>
      </c>
      <c r="AF18" s="211">
        <v>151809</v>
      </c>
      <c r="AG18" s="211">
        <v>152514</v>
      </c>
      <c r="AH18" s="211">
        <v>49952</v>
      </c>
      <c r="AI18" s="211">
        <v>43982</v>
      </c>
      <c r="AJ18" s="211">
        <v>49109</v>
      </c>
      <c r="AK18" s="211">
        <v>44392</v>
      </c>
      <c r="AL18" s="211">
        <v>158284</v>
      </c>
      <c r="AM18" s="211">
        <v>100779</v>
      </c>
      <c r="AN18" s="211">
        <v>52603</v>
      </c>
      <c r="AO18" s="211">
        <v>93956</v>
      </c>
      <c r="AP18" s="211">
        <v>3334824</v>
      </c>
      <c r="AQ18" s="211">
        <v>60506</v>
      </c>
      <c r="AR18" s="211">
        <v>106606</v>
      </c>
      <c r="AS18" s="211">
        <v>38054</v>
      </c>
      <c r="AT18" s="211">
        <v>41826</v>
      </c>
      <c r="AU18" s="211">
        <v>65522</v>
      </c>
      <c r="AV18" s="211">
        <v>594135</v>
      </c>
      <c r="AW18" s="211">
        <v>581035</v>
      </c>
      <c r="AX18" s="211">
        <v>185927</v>
      </c>
      <c r="AY18" s="211">
        <v>107482</v>
      </c>
      <c r="AZ18" s="211">
        <v>288543</v>
      </c>
      <c r="BA18" s="211">
        <v>158332</v>
      </c>
      <c r="BB18" s="211">
        <v>156670</v>
      </c>
      <c r="BC18" s="211">
        <v>79656</v>
      </c>
      <c r="BD18" s="211">
        <v>87388</v>
      </c>
      <c r="BE18" s="211">
        <v>85139</v>
      </c>
      <c r="BF18" s="211">
        <v>69115</v>
      </c>
      <c r="BG18" s="211">
        <v>45793</v>
      </c>
      <c r="BH18" s="211">
        <v>22124</v>
      </c>
      <c r="BI18" s="211">
        <v>30188</v>
      </c>
      <c r="BJ18" s="211">
        <v>180553</v>
      </c>
      <c r="BK18" s="211">
        <v>130516</v>
      </c>
      <c r="BL18" s="211">
        <v>71886</v>
      </c>
      <c r="BM18" s="211">
        <v>31683</v>
      </c>
      <c r="BN18" s="211">
        <v>73340</v>
      </c>
      <c r="BO18" s="211">
        <v>138323</v>
      </c>
      <c r="BP18" s="211">
        <v>87920</v>
      </c>
      <c r="BQ18" s="211">
        <v>32272</v>
      </c>
      <c r="BR18" s="211">
        <v>119842</v>
      </c>
      <c r="BS18" s="211">
        <v>44260</v>
      </c>
      <c r="BT18" s="211">
        <v>30943</v>
      </c>
      <c r="BU18" s="211">
        <v>210354</v>
      </c>
      <c r="BV18" s="211">
        <v>64785</v>
      </c>
      <c r="BW18" s="211">
        <v>56282</v>
      </c>
      <c r="BX18" s="211">
        <v>45112</v>
      </c>
      <c r="BY18" s="211">
        <v>40627</v>
      </c>
      <c r="BZ18" s="211">
        <v>18158</v>
      </c>
      <c r="CA18" s="211">
        <v>88074</v>
      </c>
      <c r="CB18" s="211">
        <v>4268988</v>
      </c>
      <c r="CC18" s="211">
        <v>535671</v>
      </c>
      <c r="CD18" s="211">
        <v>36654</v>
      </c>
      <c r="CE18" s="211">
        <v>47377</v>
      </c>
      <c r="CF18" s="211">
        <v>80874</v>
      </c>
      <c r="CG18" s="211">
        <v>218703</v>
      </c>
      <c r="CH18" s="211">
        <v>133717</v>
      </c>
      <c r="CI18" s="211">
        <v>107250</v>
      </c>
      <c r="CJ18" s="211">
        <v>39298</v>
      </c>
      <c r="CK18" s="211">
        <v>63442</v>
      </c>
      <c r="CL18" s="211">
        <v>44524</v>
      </c>
      <c r="CM18" s="211">
        <v>41086</v>
      </c>
      <c r="CN18" s="211">
        <v>15170</v>
      </c>
      <c r="CO18" s="211">
        <v>569159</v>
      </c>
      <c r="CP18" s="211">
        <v>413678</v>
      </c>
      <c r="CQ18" s="211">
        <v>2346610</v>
      </c>
      <c r="CR18" s="211">
        <v>26766</v>
      </c>
      <c r="CS18" s="211">
        <v>47715</v>
      </c>
      <c r="CT18" s="211">
        <v>19206</v>
      </c>
      <c r="CU18" s="211">
        <v>88612</v>
      </c>
      <c r="CV18" s="211">
        <v>38259</v>
      </c>
      <c r="CW18" s="211">
        <v>78450</v>
      </c>
      <c r="CX18" s="211">
        <v>23587</v>
      </c>
      <c r="CY18" s="211">
        <v>15219</v>
      </c>
      <c r="CZ18" s="211">
        <v>13717</v>
      </c>
      <c r="DA18" s="211">
        <v>28082</v>
      </c>
      <c r="DB18" s="211">
        <v>12161</v>
      </c>
      <c r="DC18" s="211">
        <v>42535</v>
      </c>
      <c r="DD18" s="211">
        <v>15376</v>
      </c>
      <c r="DE18" s="211">
        <v>18992</v>
      </c>
      <c r="DF18" s="211">
        <v>78806</v>
      </c>
      <c r="DG18" s="211">
        <v>19505</v>
      </c>
      <c r="DH18" s="214">
        <v>14967</v>
      </c>
      <c r="DI18" s="214">
        <v>12392</v>
      </c>
      <c r="DJ18" s="214">
        <v>24996</v>
      </c>
      <c r="DK18" s="214">
        <v>69265</v>
      </c>
      <c r="DL18" s="214">
        <v>48908</v>
      </c>
      <c r="DM18" s="214">
        <v>20970</v>
      </c>
      <c r="DN18" s="214">
        <v>112447</v>
      </c>
      <c r="DO18" s="214">
        <v>69649</v>
      </c>
      <c r="DP18" s="214">
        <v>940592</v>
      </c>
      <c r="DQ18" s="214">
        <v>36914</v>
      </c>
      <c r="DR18" s="214">
        <v>117210</v>
      </c>
      <c r="DS18" s="214">
        <v>144248</v>
      </c>
      <c r="DT18" s="214">
        <v>83069</v>
      </c>
      <c r="DU18" s="214">
        <v>85366</v>
      </c>
      <c r="DV18" s="214">
        <v>188694</v>
      </c>
      <c r="DW18" s="214">
        <v>96987</v>
      </c>
      <c r="DX18" s="214">
        <v>52944</v>
      </c>
      <c r="DY18" s="214">
        <v>150103</v>
      </c>
      <c r="DZ18" s="214">
        <v>16596</v>
      </c>
      <c r="EA18" s="214">
        <v>972136</v>
      </c>
    </row>
    <row r="19" spans="2:131" ht="14.25">
      <c r="B19" s="217" t="s">
        <v>435</v>
      </c>
      <c r="C19" s="217"/>
      <c r="D19" s="217"/>
      <c r="E19" s="210">
        <v>15747862</v>
      </c>
      <c r="F19" s="211">
        <v>-597962</v>
      </c>
      <c r="G19" s="211">
        <v>141925</v>
      </c>
      <c r="H19" s="211">
        <v>26388</v>
      </c>
      <c r="I19" s="211">
        <v>135586</v>
      </c>
      <c r="J19" s="211">
        <v>284520</v>
      </c>
      <c r="K19" s="211">
        <v>157755</v>
      </c>
      <c r="L19" s="211">
        <v>96967</v>
      </c>
      <c r="M19" s="211">
        <v>125047</v>
      </c>
      <c r="N19" s="211">
        <v>48889</v>
      </c>
      <c r="O19" s="211">
        <v>68047</v>
      </c>
      <c r="P19" s="211">
        <v>123169</v>
      </c>
      <c r="Q19" s="211">
        <v>118587</v>
      </c>
      <c r="R19" s="211">
        <v>263890</v>
      </c>
      <c r="S19" s="211">
        <v>44169</v>
      </c>
      <c r="T19" s="211">
        <v>600263</v>
      </c>
      <c r="U19" s="211">
        <v>39934</v>
      </c>
      <c r="V19" s="211">
        <v>86081</v>
      </c>
      <c r="W19" s="211">
        <v>207317</v>
      </c>
      <c r="X19" s="211">
        <v>183680</v>
      </c>
      <c r="Y19" s="211">
        <v>53935</v>
      </c>
      <c r="Z19" s="211">
        <v>118323</v>
      </c>
      <c r="AA19" s="211">
        <v>103915</v>
      </c>
      <c r="AB19" s="211">
        <v>52105</v>
      </c>
      <c r="AC19" s="211">
        <v>47122</v>
      </c>
      <c r="AD19" s="211">
        <v>728369</v>
      </c>
      <c r="AE19" s="211">
        <v>189513</v>
      </c>
      <c r="AF19" s="211">
        <v>178733</v>
      </c>
      <c r="AG19" s="211">
        <v>152514</v>
      </c>
      <c r="AH19" s="211">
        <v>57448</v>
      </c>
      <c r="AI19" s="211">
        <v>43982</v>
      </c>
      <c r="AJ19" s="211">
        <v>49109</v>
      </c>
      <c r="AK19" s="211">
        <v>49401</v>
      </c>
      <c r="AL19" s="211">
        <v>164961</v>
      </c>
      <c r="AM19" s="211">
        <v>130544</v>
      </c>
      <c r="AN19" s="211">
        <v>54676</v>
      </c>
      <c r="AO19" s="211">
        <v>113396</v>
      </c>
      <c r="AP19" s="211">
        <v>4442315</v>
      </c>
      <c r="AQ19" s="211">
        <v>73446</v>
      </c>
      <c r="AR19" s="211">
        <v>136942</v>
      </c>
      <c r="AS19" s="211">
        <v>56118</v>
      </c>
      <c r="AT19" s="211">
        <v>54013</v>
      </c>
      <c r="AU19" s="211">
        <v>77587</v>
      </c>
      <c r="AV19" s="211">
        <v>790021</v>
      </c>
      <c r="AW19" s="211">
        <v>769541</v>
      </c>
      <c r="AX19" s="211">
        <v>221035</v>
      </c>
      <c r="AY19" s="211">
        <v>132770</v>
      </c>
      <c r="AZ19" s="211">
        <v>320560</v>
      </c>
      <c r="BA19" s="211">
        <v>220852</v>
      </c>
      <c r="BB19" s="211">
        <v>190688</v>
      </c>
      <c r="BC19" s="211">
        <v>140721</v>
      </c>
      <c r="BD19" s="211">
        <v>114303</v>
      </c>
      <c r="BE19" s="211">
        <v>96063</v>
      </c>
      <c r="BF19" s="211">
        <v>77008</v>
      </c>
      <c r="BG19" s="211">
        <v>52721</v>
      </c>
      <c r="BH19" s="211">
        <v>32621</v>
      </c>
      <c r="BI19" s="211">
        <v>44693</v>
      </c>
      <c r="BJ19" s="211">
        <v>242238</v>
      </c>
      <c r="BK19" s="211">
        <v>163995</v>
      </c>
      <c r="BL19" s="211">
        <v>81299</v>
      </c>
      <c r="BM19" s="211">
        <v>39413</v>
      </c>
      <c r="BN19" s="211">
        <v>80035</v>
      </c>
      <c r="BO19" s="211">
        <v>176624</v>
      </c>
      <c r="BP19" s="211">
        <v>113393</v>
      </c>
      <c r="BQ19" s="211">
        <v>66145</v>
      </c>
      <c r="BR19" s="211">
        <v>201324</v>
      </c>
      <c r="BS19" s="211">
        <v>63893</v>
      </c>
      <c r="BT19" s="211">
        <v>39714</v>
      </c>
      <c r="BU19" s="211">
        <v>319205</v>
      </c>
      <c r="BV19" s="211">
        <v>78026</v>
      </c>
      <c r="BW19" s="211">
        <v>68898</v>
      </c>
      <c r="BX19" s="211">
        <v>68215</v>
      </c>
      <c r="BY19" s="211">
        <v>57890</v>
      </c>
      <c r="BZ19" s="211">
        <v>31221</v>
      </c>
      <c r="CA19" s="211">
        <v>145092</v>
      </c>
      <c r="CB19" s="211">
        <v>5638342</v>
      </c>
      <c r="CC19" s="211">
        <v>638382</v>
      </c>
      <c r="CD19" s="211">
        <v>50388</v>
      </c>
      <c r="CE19" s="211">
        <v>96705</v>
      </c>
      <c r="CF19" s="211">
        <v>127355</v>
      </c>
      <c r="CG19" s="211">
        <v>292773</v>
      </c>
      <c r="CH19" s="211">
        <v>151409</v>
      </c>
      <c r="CI19" s="211">
        <v>138866</v>
      </c>
      <c r="CJ19" s="211">
        <v>72435</v>
      </c>
      <c r="CK19" s="211">
        <v>79552</v>
      </c>
      <c r="CL19" s="211">
        <v>60078</v>
      </c>
      <c r="CM19" s="211">
        <v>57582</v>
      </c>
      <c r="CN19" s="211">
        <v>21658</v>
      </c>
      <c r="CO19" s="211">
        <v>757666</v>
      </c>
      <c r="CP19" s="211">
        <v>522991</v>
      </c>
      <c r="CQ19" s="211">
        <v>3067846</v>
      </c>
      <c r="CR19" s="211">
        <v>52663</v>
      </c>
      <c r="CS19" s="211">
        <v>55985</v>
      </c>
      <c r="CT19" s="211">
        <v>30310</v>
      </c>
      <c r="CU19" s="211">
        <v>113924</v>
      </c>
      <c r="CV19" s="211">
        <v>47149</v>
      </c>
      <c r="CW19" s="211">
        <v>104330</v>
      </c>
      <c r="CX19" s="211">
        <v>41808</v>
      </c>
      <c r="CY19" s="211">
        <v>20234</v>
      </c>
      <c r="CZ19" s="211">
        <v>15345</v>
      </c>
      <c r="DA19" s="211">
        <v>34054</v>
      </c>
      <c r="DB19" s="211">
        <v>14756</v>
      </c>
      <c r="DC19" s="211">
        <v>71371</v>
      </c>
      <c r="DD19" s="211">
        <v>33464</v>
      </c>
      <c r="DE19" s="211">
        <v>35431</v>
      </c>
      <c r="DF19" s="211">
        <v>127340</v>
      </c>
      <c r="DG19" s="211">
        <v>37804</v>
      </c>
      <c r="DH19" s="214">
        <v>26221</v>
      </c>
      <c r="DI19" s="214">
        <v>20828</v>
      </c>
      <c r="DJ19" s="214">
        <v>43851</v>
      </c>
      <c r="DK19" s="214">
        <v>93517</v>
      </c>
      <c r="DL19" s="214">
        <v>80368</v>
      </c>
      <c r="DM19" s="214">
        <v>39875</v>
      </c>
      <c r="DN19" s="214">
        <v>152656</v>
      </c>
      <c r="DO19" s="214">
        <v>85208</v>
      </c>
      <c r="DP19" s="214">
        <v>1378504</v>
      </c>
      <c r="DQ19" s="214">
        <v>61682</v>
      </c>
      <c r="DR19" s="214">
        <v>150554</v>
      </c>
      <c r="DS19" s="214">
        <v>194481</v>
      </c>
      <c r="DT19" s="214">
        <v>109466</v>
      </c>
      <c r="DU19" s="214">
        <v>114872</v>
      </c>
      <c r="DV19" s="214">
        <v>207500</v>
      </c>
      <c r="DW19" s="214">
        <v>113254</v>
      </c>
      <c r="DX19" s="214">
        <v>65437</v>
      </c>
      <c r="DY19" s="214">
        <v>183905</v>
      </c>
      <c r="DZ19" s="214">
        <v>19699</v>
      </c>
      <c r="EA19" s="214">
        <v>1220853</v>
      </c>
    </row>
    <row r="20" spans="1:131" s="36" customFormat="1" ht="4.5" customHeight="1">
      <c r="A20" s="287"/>
      <c r="B20" s="220"/>
      <c r="C20" s="220"/>
      <c r="D20" s="220"/>
      <c r="E20" s="221"/>
      <c r="F20" s="221"/>
      <c r="G20" s="221"/>
      <c r="H20" s="221"/>
      <c r="I20" s="221"/>
      <c r="J20" s="221"/>
      <c r="K20" s="221"/>
      <c r="L20" s="221"/>
      <c r="M20" s="221"/>
      <c r="N20" s="222"/>
      <c r="O20" s="221"/>
      <c r="P20" s="221"/>
      <c r="Q20" s="222"/>
      <c r="R20" s="222"/>
      <c r="S20" s="222"/>
      <c r="T20" s="222"/>
      <c r="U20" s="222"/>
      <c r="V20" s="222"/>
      <c r="W20" s="222"/>
      <c r="X20" s="222"/>
      <c r="Y20" s="222"/>
      <c r="Z20" s="222"/>
      <c r="AA20" s="222"/>
      <c r="AB20" s="222"/>
      <c r="AC20" s="222"/>
      <c r="AD20" s="222"/>
      <c r="AE20" s="222"/>
      <c r="AF20" s="222"/>
      <c r="AG20" s="222"/>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3"/>
      <c r="DC20" s="223"/>
      <c r="DD20" s="223"/>
      <c r="DE20" s="223"/>
      <c r="DF20" s="223"/>
      <c r="DG20" s="223"/>
      <c r="DH20" s="223"/>
      <c r="DI20" s="223"/>
      <c r="DJ20" s="223"/>
      <c r="DK20" s="223"/>
      <c r="DL20" s="223"/>
      <c r="DM20" s="223"/>
      <c r="DN20" s="223"/>
      <c r="DO20" s="223"/>
      <c r="DP20" s="223"/>
      <c r="DQ20" s="223"/>
      <c r="DR20" s="223"/>
      <c r="DS20" s="223"/>
      <c r="DT20" s="223"/>
      <c r="DU20" s="223"/>
      <c r="DV20" s="223"/>
      <c r="DW20" s="223"/>
      <c r="DX20" s="223"/>
      <c r="DY20" s="223"/>
      <c r="DZ20" s="223"/>
      <c r="EA20" s="223"/>
    </row>
    <row r="21" spans="1:131" s="37" customFormat="1" ht="14.25">
      <c r="A21" s="26"/>
      <c r="B21" s="202" t="s">
        <v>436</v>
      </c>
      <c r="C21" s="224"/>
      <c r="D21" s="224"/>
      <c r="E21" s="210">
        <v>5756046</v>
      </c>
      <c r="F21" s="211">
        <v>3960619</v>
      </c>
      <c r="G21" s="211">
        <v>20738</v>
      </c>
      <c r="H21" s="211" t="s">
        <v>43</v>
      </c>
      <c r="I21" s="211">
        <v>38453</v>
      </c>
      <c r="J21" s="211">
        <v>461991</v>
      </c>
      <c r="K21" s="211" t="s">
        <v>43</v>
      </c>
      <c r="L21" s="211" t="s">
        <v>43</v>
      </c>
      <c r="M21" s="211" t="s">
        <v>43</v>
      </c>
      <c r="N21" s="211" t="s">
        <v>43</v>
      </c>
      <c r="O21" s="211">
        <v>799</v>
      </c>
      <c r="P21" s="211">
        <v>4207</v>
      </c>
      <c r="Q21" s="211" t="s">
        <v>43</v>
      </c>
      <c r="R21" s="211" t="s">
        <v>43</v>
      </c>
      <c r="S21" s="211">
        <v>1119</v>
      </c>
      <c r="T21" s="211">
        <v>3955</v>
      </c>
      <c r="U21" s="211">
        <v>1275</v>
      </c>
      <c r="V21" s="211" t="s">
        <v>43</v>
      </c>
      <c r="W21" s="211">
        <v>14316</v>
      </c>
      <c r="X21" s="211">
        <v>676</v>
      </c>
      <c r="Y21" s="211" t="s">
        <v>43</v>
      </c>
      <c r="Z21" s="211">
        <v>4413</v>
      </c>
      <c r="AA21" s="211" t="s">
        <v>43</v>
      </c>
      <c r="AB21" s="211" t="s">
        <v>43</v>
      </c>
      <c r="AC21" s="211" t="s">
        <v>43</v>
      </c>
      <c r="AD21" s="211">
        <v>10447</v>
      </c>
      <c r="AE21" s="211" t="s">
        <v>43</v>
      </c>
      <c r="AF21" s="211">
        <v>26940</v>
      </c>
      <c r="AG21" s="211" t="s">
        <v>43</v>
      </c>
      <c r="AH21" s="211">
        <v>1722</v>
      </c>
      <c r="AI21" s="211" t="s">
        <v>43</v>
      </c>
      <c r="AJ21" s="211" t="s">
        <v>43</v>
      </c>
      <c r="AK21" s="211">
        <v>1539</v>
      </c>
      <c r="AL21" s="211" t="s">
        <v>43</v>
      </c>
      <c r="AM21" s="211">
        <v>3626</v>
      </c>
      <c r="AN21" s="211">
        <v>1698</v>
      </c>
      <c r="AO21" s="211" t="s">
        <v>43</v>
      </c>
      <c r="AP21" s="211">
        <v>4558541</v>
      </c>
      <c r="AQ21" s="211">
        <v>624</v>
      </c>
      <c r="AR21" s="211">
        <v>4102</v>
      </c>
      <c r="AS21" s="211">
        <v>12839</v>
      </c>
      <c r="AT21" s="211">
        <v>19142</v>
      </c>
      <c r="AU21" s="211">
        <v>775</v>
      </c>
      <c r="AV21" s="211">
        <v>57758</v>
      </c>
      <c r="AW21" s="211">
        <v>121889</v>
      </c>
      <c r="AX21" s="211" t="s">
        <v>43</v>
      </c>
      <c r="AY21" s="211" t="s">
        <v>43</v>
      </c>
      <c r="AZ21" s="211">
        <v>7981</v>
      </c>
      <c r="BA21" s="211">
        <v>12281</v>
      </c>
      <c r="BB21" s="211">
        <v>6841</v>
      </c>
      <c r="BC21" s="211">
        <v>39667</v>
      </c>
      <c r="BD21" s="211">
        <v>20492</v>
      </c>
      <c r="BE21" s="211">
        <v>295</v>
      </c>
      <c r="BF21" s="211">
        <v>5233</v>
      </c>
      <c r="BG21" s="211">
        <v>1139</v>
      </c>
      <c r="BH21" s="211">
        <v>535</v>
      </c>
      <c r="BI21" s="211">
        <v>14133</v>
      </c>
      <c r="BJ21" s="211">
        <v>21741</v>
      </c>
      <c r="BK21" s="211">
        <v>8342</v>
      </c>
      <c r="BL21" s="211" t="s">
        <v>43</v>
      </c>
      <c r="BM21" s="211">
        <v>200</v>
      </c>
      <c r="BN21" s="211" t="s">
        <v>43</v>
      </c>
      <c r="BO21" s="211">
        <v>73959</v>
      </c>
      <c r="BP21" s="211">
        <v>81835</v>
      </c>
      <c r="BQ21" s="211">
        <v>8066</v>
      </c>
      <c r="BR21" s="211">
        <v>59476</v>
      </c>
      <c r="BS21" s="211" t="s">
        <v>43</v>
      </c>
      <c r="BT21" s="211">
        <v>1188</v>
      </c>
      <c r="BU21" s="211">
        <v>14194</v>
      </c>
      <c r="BV21" s="211">
        <v>5769</v>
      </c>
      <c r="BW21" s="211" t="s">
        <v>43</v>
      </c>
      <c r="BX21" s="211">
        <v>5140</v>
      </c>
      <c r="BY21" s="211">
        <v>1278</v>
      </c>
      <c r="BZ21" s="211">
        <v>1672</v>
      </c>
      <c r="CA21" s="211" t="s">
        <v>43</v>
      </c>
      <c r="CB21" s="211">
        <v>608600</v>
      </c>
      <c r="CC21" s="211">
        <v>115448</v>
      </c>
      <c r="CD21" s="211" t="s">
        <v>43</v>
      </c>
      <c r="CE21" s="211">
        <v>34866</v>
      </c>
      <c r="CF21" s="211" t="s">
        <v>43</v>
      </c>
      <c r="CG21" s="211">
        <v>11004</v>
      </c>
      <c r="CH21" s="211">
        <v>5980</v>
      </c>
      <c r="CI21" s="211">
        <v>848</v>
      </c>
      <c r="CJ21" s="211" t="s">
        <v>43</v>
      </c>
      <c r="CK21" s="211">
        <v>15721</v>
      </c>
      <c r="CL21" s="211" t="s">
        <v>43</v>
      </c>
      <c r="CM21" s="211" t="s">
        <v>43</v>
      </c>
      <c r="CN21" s="211" t="s">
        <v>43</v>
      </c>
      <c r="CO21" s="211">
        <v>294587</v>
      </c>
      <c r="CP21" s="211">
        <v>29276</v>
      </c>
      <c r="CQ21" s="211">
        <v>507732</v>
      </c>
      <c r="CR21" s="211" t="s">
        <v>43</v>
      </c>
      <c r="CS21" s="211" t="s">
        <v>43</v>
      </c>
      <c r="CT21" s="211" t="s">
        <v>43</v>
      </c>
      <c r="CU21" s="211" t="s">
        <v>43</v>
      </c>
      <c r="CV21" s="211">
        <v>4551</v>
      </c>
      <c r="CW21" s="211">
        <v>806</v>
      </c>
      <c r="CX21" s="211">
        <v>2292</v>
      </c>
      <c r="CY21" s="211">
        <v>1813</v>
      </c>
      <c r="CZ21" s="211" t="s">
        <v>43</v>
      </c>
      <c r="DA21" s="211">
        <v>804</v>
      </c>
      <c r="DB21" s="211" t="s">
        <v>43</v>
      </c>
      <c r="DC21" s="211" t="s">
        <v>43</v>
      </c>
      <c r="DD21" s="211" t="s">
        <v>43</v>
      </c>
      <c r="DE21" s="211" t="s">
        <v>43</v>
      </c>
      <c r="DF21" s="211">
        <v>727</v>
      </c>
      <c r="DG21" s="211" t="s">
        <v>43</v>
      </c>
      <c r="DH21" s="211" t="s">
        <v>43</v>
      </c>
      <c r="DI21" s="225" t="s">
        <v>43</v>
      </c>
      <c r="DJ21" s="225" t="s">
        <v>43</v>
      </c>
      <c r="DK21" s="226">
        <v>2230</v>
      </c>
      <c r="DL21" s="211">
        <v>34482</v>
      </c>
      <c r="DM21" s="225">
        <v>1191</v>
      </c>
      <c r="DN21" s="225">
        <v>6152</v>
      </c>
      <c r="DO21" s="225" t="s">
        <v>43</v>
      </c>
      <c r="DP21" s="226">
        <v>55052</v>
      </c>
      <c r="DQ21" s="226">
        <v>339</v>
      </c>
      <c r="DR21" s="226" t="s">
        <v>43</v>
      </c>
      <c r="DS21" s="226">
        <v>930</v>
      </c>
      <c r="DT21" s="226" t="s">
        <v>43</v>
      </c>
      <c r="DU21" s="226" t="s">
        <v>43</v>
      </c>
      <c r="DV21" s="226">
        <v>10537</v>
      </c>
      <c r="DW21" s="226" t="s">
        <v>43</v>
      </c>
      <c r="DX21" s="226">
        <v>14311</v>
      </c>
      <c r="DY21" s="226" t="s">
        <v>43</v>
      </c>
      <c r="DZ21" s="226" t="s">
        <v>43</v>
      </c>
      <c r="EA21" s="226">
        <v>26118</v>
      </c>
    </row>
    <row r="22" spans="1:131" s="36" customFormat="1" ht="4.5" customHeight="1">
      <c r="A22" s="287"/>
      <c r="F22" s="227"/>
      <c r="G22" s="227"/>
      <c r="H22" s="227"/>
      <c r="I22" s="227"/>
      <c r="J22" s="227"/>
      <c r="K22" s="227"/>
      <c r="L22" s="227"/>
      <c r="M22" s="227"/>
      <c r="N22" s="228"/>
      <c r="O22" s="229"/>
      <c r="P22" s="229"/>
      <c r="Q22" s="229"/>
      <c r="R22" s="229"/>
      <c r="S22" s="229"/>
      <c r="T22" s="229"/>
      <c r="U22" s="228"/>
      <c r="V22" s="229"/>
      <c r="W22" s="229"/>
      <c r="X22" s="229"/>
      <c r="Y22" s="229"/>
      <c r="Z22" s="229"/>
      <c r="AA22" s="229"/>
      <c r="AB22" s="229"/>
      <c r="AC22" s="229"/>
      <c r="AD22" s="229"/>
      <c r="AE22" s="229"/>
      <c r="AF22" s="229"/>
      <c r="AG22" s="229"/>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0"/>
      <c r="BW22" s="230"/>
      <c r="BX22" s="230"/>
      <c r="BY22" s="230"/>
      <c r="BZ22" s="230"/>
      <c r="CA22" s="230"/>
      <c r="CB22" s="230"/>
      <c r="CC22" s="231"/>
      <c r="CD22" s="230"/>
      <c r="CE22" s="230"/>
      <c r="CF22" s="230"/>
      <c r="CG22" s="230"/>
      <c r="CH22" s="230"/>
      <c r="CI22" s="230"/>
      <c r="CJ22" s="230"/>
      <c r="CK22" s="230"/>
      <c r="CL22" s="230"/>
      <c r="CM22" s="230"/>
      <c r="CN22" s="230"/>
      <c r="CO22" s="230"/>
      <c r="CP22" s="230"/>
      <c r="CQ22" s="230"/>
      <c r="CR22" s="232"/>
      <c r="CS22" s="231"/>
      <c r="CT22" s="231"/>
      <c r="CU22" s="231"/>
      <c r="CV22" s="231"/>
      <c r="CW22" s="231"/>
      <c r="CX22" s="231"/>
      <c r="CY22" s="231"/>
      <c r="CZ22" s="231"/>
      <c r="DA22" s="231"/>
      <c r="DB22" s="231"/>
      <c r="DC22" s="231"/>
      <c r="DD22" s="231"/>
      <c r="DE22" s="231"/>
      <c r="DF22" s="231"/>
      <c r="DG22" s="231"/>
      <c r="DH22" s="231"/>
      <c r="DI22" s="231"/>
      <c r="DJ22" s="231"/>
      <c r="DK22" s="231"/>
      <c r="DL22" s="231"/>
      <c r="DM22" s="231"/>
      <c r="DN22" s="231"/>
      <c r="DO22" s="231"/>
      <c r="DP22" s="231"/>
      <c r="DQ22" s="231"/>
      <c r="DR22" s="231"/>
      <c r="DS22" s="231"/>
      <c r="DT22" s="231"/>
      <c r="DU22" s="231"/>
      <c r="DV22" s="231"/>
      <c r="DW22" s="231"/>
      <c r="DX22" s="231"/>
      <c r="DY22" s="231"/>
      <c r="DZ22" s="231"/>
      <c r="EA22" s="231"/>
    </row>
    <row r="23" spans="1:131" s="163" customFormat="1" ht="15">
      <c r="A23" s="4"/>
      <c r="B23" s="215" t="s">
        <v>779</v>
      </c>
      <c r="C23" s="215"/>
      <c r="D23" s="215"/>
      <c r="E23" s="233">
        <v>0.989</v>
      </c>
      <c r="F23" s="234">
        <v>1</v>
      </c>
      <c r="G23" s="234">
        <v>0.998</v>
      </c>
      <c r="H23" s="234">
        <v>1</v>
      </c>
      <c r="I23" s="234">
        <v>0.979</v>
      </c>
      <c r="J23" s="234">
        <v>1</v>
      </c>
      <c r="K23" s="234">
        <v>1</v>
      </c>
      <c r="L23" s="234">
        <v>1</v>
      </c>
      <c r="M23" s="234">
        <v>1</v>
      </c>
      <c r="N23" s="234">
        <v>1</v>
      </c>
      <c r="O23" s="234">
        <v>1</v>
      </c>
      <c r="P23" s="234">
        <v>0.922</v>
      </c>
      <c r="Q23" s="234">
        <v>1</v>
      </c>
      <c r="R23" s="234">
        <v>1</v>
      </c>
      <c r="S23" s="234">
        <v>1</v>
      </c>
      <c r="T23" s="234">
        <v>1</v>
      </c>
      <c r="U23" s="234">
        <v>1</v>
      </c>
      <c r="V23" s="234">
        <v>1</v>
      </c>
      <c r="W23" s="234">
        <v>0.97</v>
      </c>
      <c r="X23" s="234">
        <v>1</v>
      </c>
      <c r="Y23" s="234">
        <v>1</v>
      </c>
      <c r="Z23" s="234">
        <v>0.925</v>
      </c>
      <c r="AA23" s="234">
        <v>1</v>
      </c>
      <c r="AB23" s="234">
        <v>1</v>
      </c>
      <c r="AC23" s="234">
        <v>1</v>
      </c>
      <c r="AD23" s="234">
        <v>1</v>
      </c>
      <c r="AE23" s="234">
        <v>1</v>
      </c>
      <c r="AF23" s="234">
        <v>1</v>
      </c>
      <c r="AG23" s="234">
        <v>1</v>
      </c>
      <c r="AH23" s="235">
        <v>0.968</v>
      </c>
      <c r="AI23" s="235">
        <v>1</v>
      </c>
      <c r="AJ23" s="235">
        <v>1</v>
      </c>
      <c r="AK23" s="235">
        <v>0.942</v>
      </c>
      <c r="AL23" s="235">
        <v>1</v>
      </c>
      <c r="AM23" s="235">
        <v>0.981</v>
      </c>
      <c r="AN23" s="235">
        <v>0.796</v>
      </c>
      <c r="AO23" s="235">
        <v>1</v>
      </c>
      <c r="AP23" s="235">
        <v>0.995</v>
      </c>
      <c r="AQ23" s="235">
        <v>1</v>
      </c>
      <c r="AR23" s="235">
        <v>0.985</v>
      </c>
      <c r="AS23" s="235">
        <v>0.933</v>
      </c>
      <c r="AT23" s="235">
        <v>1</v>
      </c>
      <c r="AU23" s="235">
        <v>1</v>
      </c>
      <c r="AV23" s="235">
        <v>0.982</v>
      </c>
      <c r="AW23" s="235">
        <v>1</v>
      </c>
      <c r="AX23" s="235">
        <v>1</v>
      </c>
      <c r="AY23" s="235">
        <v>1</v>
      </c>
      <c r="AZ23" s="235">
        <v>1</v>
      </c>
      <c r="BA23" s="235">
        <v>0.991</v>
      </c>
      <c r="BB23" s="235">
        <v>0.989</v>
      </c>
      <c r="BC23" s="235">
        <v>0.899</v>
      </c>
      <c r="BD23" s="235">
        <v>0.664</v>
      </c>
      <c r="BE23" s="235">
        <v>1</v>
      </c>
      <c r="BF23" s="235">
        <v>1</v>
      </c>
      <c r="BG23" s="235">
        <v>1</v>
      </c>
      <c r="BH23" s="211" t="s">
        <v>43</v>
      </c>
      <c r="BI23" s="235">
        <v>1</v>
      </c>
      <c r="BJ23" s="235">
        <v>0.93</v>
      </c>
      <c r="BK23" s="235">
        <v>0.971</v>
      </c>
      <c r="BL23" s="235">
        <v>1</v>
      </c>
      <c r="BM23" s="235">
        <v>1</v>
      </c>
      <c r="BN23" s="235">
        <v>1</v>
      </c>
      <c r="BO23" s="235">
        <v>0.97</v>
      </c>
      <c r="BP23" s="235">
        <v>1</v>
      </c>
      <c r="BQ23" s="235">
        <v>1</v>
      </c>
      <c r="BR23" s="235">
        <v>0.915</v>
      </c>
      <c r="BS23" s="235">
        <v>1</v>
      </c>
      <c r="BT23" s="235">
        <v>0.925</v>
      </c>
      <c r="BU23" s="235">
        <v>1</v>
      </c>
      <c r="BV23" s="235">
        <v>1</v>
      </c>
      <c r="BW23" s="235">
        <v>1</v>
      </c>
      <c r="BX23" s="235">
        <v>1</v>
      </c>
      <c r="BY23" s="235">
        <v>1</v>
      </c>
      <c r="BZ23" s="235">
        <v>0.833</v>
      </c>
      <c r="CA23" s="235">
        <v>1</v>
      </c>
      <c r="CB23" s="235">
        <v>0.97</v>
      </c>
      <c r="CC23" s="238">
        <v>0.9998</v>
      </c>
      <c r="CD23" s="235">
        <v>1</v>
      </c>
      <c r="CE23" s="235">
        <v>0.946</v>
      </c>
      <c r="CF23" s="235">
        <v>1</v>
      </c>
      <c r="CG23" s="235">
        <v>1</v>
      </c>
      <c r="CH23" s="235">
        <v>1</v>
      </c>
      <c r="CI23" s="235">
        <v>1</v>
      </c>
      <c r="CJ23" s="211" t="s">
        <v>43</v>
      </c>
      <c r="CK23" s="235">
        <v>0.972</v>
      </c>
      <c r="CL23" s="235">
        <v>1</v>
      </c>
      <c r="CM23" s="235">
        <v>1</v>
      </c>
      <c r="CN23" s="235">
        <v>1</v>
      </c>
      <c r="CO23" s="235">
        <v>1</v>
      </c>
      <c r="CP23" s="235">
        <v>1</v>
      </c>
      <c r="CQ23" s="235">
        <v>0.998</v>
      </c>
      <c r="CR23" s="235">
        <v>0.93</v>
      </c>
      <c r="CS23" s="235">
        <v>1</v>
      </c>
      <c r="CT23" s="235">
        <v>1</v>
      </c>
      <c r="CU23" s="235">
        <v>1</v>
      </c>
      <c r="CV23" s="235">
        <v>1</v>
      </c>
      <c r="CW23" s="235">
        <v>1</v>
      </c>
      <c r="CX23" s="235">
        <v>1</v>
      </c>
      <c r="CY23" s="235">
        <v>1</v>
      </c>
      <c r="CZ23" s="235">
        <v>1</v>
      </c>
      <c r="DA23" s="235">
        <v>1</v>
      </c>
      <c r="DB23" s="235">
        <v>1</v>
      </c>
      <c r="DC23" s="235">
        <v>0.952</v>
      </c>
      <c r="DD23" s="235">
        <v>0.893</v>
      </c>
      <c r="DE23" s="235">
        <v>1</v>
      </c>
      <c r="DF23" s="235">
        <v>0.996</v>
      </c>
      <c r="DG23" s="235">
        <v>1</v>
      </c>
      <c r="DH23" s="235">
        <v>1</v>
      </c>
      <c r="DI23" s="235">
        <v>1</v>
      </c>
      <c r="DJ23" s="235">
        <v>1</v>
      </c>
      <c r="DK23" s="235">
        <v>0.958</v>
      </c>
      <c r="DL23" s="235">
        <v>0.92</v>
      </c>
      <c r="DM23" s="235">
        <v>0.936</v>
      </c>
      <c r="DN23" s="235">
        <v>0.99</v>
      </c>
      <c r="DO23" s="235">
        <v>1</v>
      </c>
      <c r="DP23" s="235">
        <v>0.985</v>
      </c>
      <c r="DQ23" s="235">
        <v>1</v>
      </c>
      <c r="DR23" s="235">
        <v>1</v>
      </c>
      <c r="DS23" s="235">
        <v>1</v>
      </c>
      <c r="DT23" s="235">
        <v>1</v>
      </c>
      <c r="DU23" s="235">
        <v>1</v>
      </c>
      <c r="DV23" s="235">
        <v>1</v>
      </c>
      <c r="DW23" s="235">
        <v>1</v>
      </c>
      <c r="DX23" s="235">
        <v>1</v>
      </c>
      <c r="DY23" s="235">
        <v>1</v>
      </c>
      <c r="DZ23" s="235">
        <v>1</v>
      </c>
      <c r="EA23" s="235">
        <v>1</v>
      </c>
    </row>
    <row r="24" spans="1:131" s="163" customFormat="1" ht="15">
      <c r="A24" s="4"/>
      <c r="B24" s="217" t="s">
        <v>437</v>
      </c>
      <c r="C24" s="217"/>
      <c r="D24" s="217"/>
      <c r="E24" s="236">
        <v>0.0529</v>
      </c>
      <c r="F24" s="237">
        <v>-0.078</v>
      </c>
      <c r="G24" s="237">
        <v>0.0418</v>
      </c>
      <c r="H24" s="237">
        <v>0.0684</v>
      </c>
      <c r="I24" s="237">
        <v>0.052</v>
      </c>
      <c r="J24" s="237">
        <v>0.0511</v>
      </c>
      <c r="K24" s="237">
        <v>0.0484</v>
      </c>
      <c r="L24" s="237">
        <v>0.0603</v>
      </c>
      <c r="M24" s="237">
        <v>0.047</v>
      </c>
      <c r="N24" s="237">
        <v>0.0478</v>
      </c>
      <c r="O24" s="237">
        <v>0.0361</v>
      </c>
      <c r="P24" s="237">
        <v>0.0599</v>
      </c>
      <c r="Q24" s="237">
        <v>0.0552</v>
      </c>
      <c r="R24" s="237">
        <v>0.0442</v>
      </c>
      <c r="S24" s="237">
        <v>0.0366</v>
      </c>
      <c r="T24" s="237">
        <v>0.0525</v>
      </c>
      <c r="U24" s="237">
        <v>0.0504</v>
      </c>
      <c r="V24" s="237">
        <v>0.0663</v>
      </c>
      <c r="W24" s="237">
        <v>0.0587</v>
      </c>
      <c r="X24" s="237">
        <v>0.0757</v>
      </c>
      <c r="Y24" s="237">
        <v>0.043</v>
      </c>
      <c r="Z24" s="237">
        <v>0.0464</v>
      </c>
      <c r="AA24" s="237">
        <v>0.0619</v>
      </c>
      <c r="AB24" s="237">
        <v>0.04</v>
      </c>
      <c r="AC24" s="237">
        <v>0.0437</v>
      </c>
      <c r="AD24" s="237">
        <v>0.0519</v>
      </c>
      <c r="AE24" s="237">
        <v>0.0734</v>
      </c>
      <c r="AF24" s="237">
        <v>0.082</v>
      </c>
      <c r="AG24" s="237">
        <v>0.0471</v>
      </c>
      <c r="AH24" s="238">
        <v>0.0637</v>
      </c>
      <c r="AI24" s="238">
        <v>0.0498</v>
      </c>
      <c r="AJ24" s="238">
        <v>0.0521</v>
      </c>
      <c r="AK24" s="238">
        <v>0.0376</v>
      </c>
      <c r="AL24" s="238">
        <v>0.0598</v>
      </c>
      <c r="AM24" s="238">
        <v>0.0661</v>
      </c>
      <c r="AN24" s="238">
        <v>0.0364</v>
      </c>
      <c r="AO24" s="238">
        <v>0.0423</v>
      </c>
      <c r="AP24" s="238">
        <v>0.0428</v>
      </c>
      <c r="AQ24" s="238">
        <v>0.0649</v>
      </c>
      <c r="AR24" s="238">
        <v>0.0506</v>
      </c>
      <c r="AS24" s="238">
        <v>0.0538</v>
      </c>
      <c r="AT24" s="238">
        <v>0.0458</v>
      </c>
      <c r="AU24" s="238">
        <v>0.072</v>
      </c>
      <c r="AV24" s="238">
        <v>0.0657</v>
      </c>
      <c r="AW24" s="238">
        <v>0.0799</v>
      </c>
      <c r="AX24" s="238">
        <v>0.0519</v>
      </c>
      <c r="AY24" s="238">
        <v>0.0631</v>
      </c>
      <c r="AZ24" s="238">
        <v>0.0432</v>
      </c>
      <c r="BA24" s="238">
        <v>0.0364</v>
      </c>
      <c r="BB24" s="238">
        <v>0.0626</v>
      </c>
      <c r="BC24" s="238">
        <v>0.0398</v>
      </c>
      <c r="BD24" s="238">
        <v>0.0582</v>
      </c>
      <c r="BE24" s="238">
        <v>0.0582</v>
      </c>
      <c r="BF24" s="238">
        <v>0.0598</v>
      </c>
      <c r="BG24" s="238">
        <v>0.0476</v>
      </c>
      <c r="BH24" s="238">
        <v>0.0621</v>
      </c>
      <c r="BI24" s="238">
        <v>0.0521</v>
      </c>
      <c r="BJ24" s="238">
        <v>0.0489</v>
      </c>
      <c r="BK24" s="238">
        <v>0.0478</v>
      </c>
      <c r="BL24" s="238">
        <v>0.059</v>
      </c>
      <c r="BM24" s="238">
        <v>0.0678</v>
      </c>
      <c r="BN24" s="238">
        <v>0.0649</v>
      </c>
      <c r="BO24" s="238">
        <v>0.0514</v>
      </c>
      <c r="BP24" s="238">
        <v>0.0495</v>
      </c>
      <c r="BQ24" s="238">
        <v>0.0494</v>
      </c>
      <c r="BR24" s="238">
        <v>0.0419</v>
      </c>
      <c r="BS24" s="238">
        <v>0.0712</v>
      </c>
      <c r="BT24" s="238">
        <v>0.0803</v>
      </c>
      <c r="BU24" s="238">
        <v>0.067</v>
      </c>
      <c r="BV24" s="238">
        <v>0.0741</v>
      </c>
      <c r="BW24" s="238">
        <v>0.0597</v>
      </c>
      <c r="BX24" s="238">
        <v>0.0919</v>
      </c>
      <c r="BY24" s="238">
        <v>0.0946</v>
      </c>
      <c r="BZ24" s="238">
        <v>0.0297</v>
      </c>
      <c r="CA24" s="238">
        <v>0.0804</v>
      </c>
      <c r="CB24" s="238">
        <v>0.0571</v>
      </c>
      <c r="CC24" s="238">
        <v>0.0602</v>
      </c>
      <c r="CD24" s="238">
        <v>0.0534</v>
      </c>
      <c r="CE24" s="238">
        <v>0.0508</v>
      </c>
      <c r="CF24" s="238">
        <v>0.0538</v>
      </c>
      <c r="CG24" s="238">
        <v>0.0763</v>
      </c>
      <c r="CH24" s="238">
        <v>0.0719</v>
      </c>
      <c r="CI24" s="238">
        <v>0.0552</v>
      </c>
      <c r="CJ24" s="238">
        <v>0.073</v>
      </c>
      <c r="CK24" s="238">
        <v>0.0453</v>
      </c>
      <c r="CL24" s="238">
        <v>0.0451</v>
      </c>
      <c r="CM24" s="238">
        <v>0.0544</v>
      </c>
      <c r="CN24" s="238">
        <v>0.058</v>
      </c>
      <c r="CO24" s="238">
        <v>0.0721</v>
      </c>
      <c r="CP24" s="238">
        <v>0.0549</v>
      </c>
      <c r="CQ24" s="238">
        <v>0.0613</v>
      </c>
      <c r="CR24" s="238">
        <v>0.052</v>
      </c>
      <c r="CS24" s="238">
        <v>0.0665</v>
      </c>
      <c r="CT24" s="238">
        <v>0.0515</v>
      </c>
      <c r="CU24" s="238">
        <v>0.0644</v>
      </c>
      <c r="CV24" s="238">
        <v>0.0825</v>
      </c>
      <c r="CW24" s="238">
        <v>0.0687</v>
      </c>
      <c r="CX24" s="238">
        <v>0.0652</v>
      </c>
      <c r="CY24" s="238">
        <v>0.0651</v>
      </c>
      <c r="CZ24" s="238">
        <v>0.0638</v>
      </c>
      <c r="DA24" s="238">
        <v>0.0635</v>
      </c>
      <c r="DB24" s="238">
        <v>0.0654</v>
      </c>
      <c r="DC24" s="238">
        <v>0.0449</v>
      </c>
      <c r="DD24" s="238">
        <v>0.0425</v>
      </c>
      <c r="DE24" s="238">
        <v>0.0544</v>
      </c>
      <c r="DF24" s="238">
        <v>0.0738</v>
      </c>
      <c r="DG24" s="238">
        <v>0.0512</v>
      </c>
      <c r="DH24" s="238">
        <v>0.0601</v>
      </c>
      <c r="DI24" s="238">
        <v>0.0462</v>
      </c>
      <c r="DJ24" s="238">
        <v>0.0557</v>
      </c>
      <c r="DK24" s="238">
        <v>0.0643</v>
      </c>
      <c r="DL24" s="238">
        <v>0.0782</v>
      </c>
      <c r="DM24" s="238">
        <v>0.0576</v>
      </c>
      <c r="DN24" s="238">
        <v>0.0591</v>
      </c>
      <c r="DO24" s="238">
        <v>0.0623</v>
      </c>
      <c r="DP24" s="238">
        <v>0.0611</v>
      </c>
      <c r="DQ24" s="238">
        <v>0.06</v>
      </c>
      <c r="DR24" s="238">
        <v>0.061</v>
      </c>
      <c r="DS24" s="238">
        <v>0.0935</v>
      </c>
      <c r="DT24" s="238">
        <v>0.0624</v>
      </c>
      <c r="DU24" s="238">
        <v>0.0541</v>
      </c>
      <c r="DV24" s="238">
        <v>0.0517</v>
      </c>
      <c r="DW24" s="238">
        <v>0.0396</v>
      </c>
      <c r="DX24" s="238">
        <v>0.0511</v>
      </c>
      <c r="DY24" s="238">
        <v>0.0481</v>
      </c>
      <c r="DZ24" s="238">
        <v>0.0576</v>
      </c>
      <c r="EA24" s="238">
        <v>0.0561</v>
      </c>
    </row>
    <row r="25" spans="1:131" s="36" customFormat="1" ht="9.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2"/>
      <c r="AW25" s="2"/>
      <c r="AX25" s="2"/>
      <c r="AY25" s="2"/>
      <c r="AZ25" s="2"/>
      <c r="BA25" s="2"/>
      <c r="BB25" s="2"/>
      <c r="BC25" s="3"/>
      <c r="BD25" s="3"/>
      <c r="BE25" s="3"/>
      <c r="BF25" s="2"/>
      <c r="BG25" s="2"/>
      <c r="BH25" s="2"/>
      <c r="BI25" s="2"/>
      <c r="BJ25" s="2"/>
      <c r="BK25" s="3"/>
      <c r="BL25" s="2"/>
      <c r="BM25" s="2"/>
      <c r="BN25" s="2"/>
      <c r="BO25" s="2"/>
      <c r="BP25" s="2"/>
      <c r="BQ25" s="2"/>
      <c r="BR25" s="3"/>
      <c r="BS25" s="3"/>
      <c r="BT25" s="3"/>
      <c r="BU25" s="2"/>
      <c r="BV25" s="2"/>
      <c r="BW25" s="2"/>
      <c r="BX25" s="2"/>
      <c r="BY25" s="2"/>
      <c r="BZ25" s="2"/>
      <c r="CA25" s="2"/>
      <c r="CB25" s="2"/>
      <c r="CC25" s="2"/>
      <c r="CD25" s="2"/>
      <c r="CE25" s="2"/>
      <c r="CF25" s="2"/>
      <c r="CG25" s="2"/>
      <c r="CH25" s="2"/>
      <c r="CI25" s="2"/>
      <c r="CJ25" s="2"/>
      <c r="CK25" s="2"/>
      <c r="CL25" s="2"/>
      <c r="CM25" s="2"/>
      <c r="CN25" s="2"/>
      <c r="CO25" s="2"/>
      <c r="CP25" s="2"/>
      <c r="CQ25" s="2"/>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row>
    <row r="26" spans="1:131" s="36" customFormat="1" ht="15" customHeight="1">
      <c r="A26" s="3"/>
      <c r="B26" s="3"/>
      <c r="C26" s="394" t="s">
        <v>780</v>
      </c>
      <c r="D26" s="395"/>
      <c r="E26" s="395"/>
      <c r="F26" s="395"/>
      <c r="G26" s="395"/>
      <c r="H26" s="395"/>
      <c r="I26" s="395"/>
      <c r="J26" s="395"/>
      <c r="K26" s="395"/>
      <c r="L26" s="395"/>
      <c r="M26" s="395"/>
      <c r="N26" s="395"/>
      <c r="O26" s="395"/>
      <c r="P26" s="395"/>
      <c r="Q26" s="395"/>
      <c r="R26" s="395"/>
      <c r="S26" s="395"/>
      <c r="T26" s="395"/>
      <c r="U26" s="395"/>
      <c r="V26" s="5"/>
      <c r="W26" s="5"/>
      <c r="X26" s="5"/>
      <c r="Y26" s="7"/>
      <c r="Z26" s="7"/>
      <c r="AA26" s="7"/>
      <c r="AB26" s="7"/>
      <c r="AC26" s="7"/>
      <c r="AD26" s="7"/>
      <c r="AE26" s="7"/>
      <c r="AF26" s="7"/>
      <c r="AG26" s="7"/>
      <c r="AH26" s="7"/>
      <c r="AI26" s="7"/>
      <c r="AJ26" s="7"/>
      <c r="AK26" s="7"/>
      <c r="AL26" s="7"/>
      <c r="AM26" s="7"/>
      <c r="AN26" s="7"/>
      <c r="AO26" s="7"/>
      <c r="AP26" s="7"/>
      <c r="AQ26" s="7"/>
      <c r="AR26" s="7"/>
      <c r="AS26" s="5"/>
      <c r="AT26" s="5"/>
      <c r="AU26" s="5"/>
      <c r="AV26" s="7"/>
      <c r="AW26" s="7"/>
      <c r="AX26" s="7"/>
      <c r="AY26" s="7"/>
      <c r="AZ26" s="7"/>
      <c r="BA26" s="7"/>
      <c r="BB26" s="7"/>
      <c r="BC26" s="2"/>
      <c r="BD26" s="2"/>
      <c r="BE26" s="3"/>
      <c r="BF26" s="3"/>
      <c r="BG26" s="3"/>
      <c r="BH26" s="3"/>
      <c r="BI26" s="3"/>
      <c r="BJ26" s="3"/>
      <c r="BK26" s="3"/>
      <c r="BL26" s="3"/>
      <c r="BM26" s="3"/>
      <c r="BN26" s="3"/>
      <c r="BO26" s="3"/>
      <c r="BP26" s="3"/>
      <c r="BQ26" s="3"/>
      <c r="BR26" s="2"/>
      <c r="BS26" s="2"/>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1"/>
      <c r="CY26" s="1"/>
      <c r="CZ26" s="1"/>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3"/>
    </row>
    <row r="27" spans="1:131" s="36" customFormat="1" ht="15" customHeight="1">
      <c r="A27" s="3"/>
      <c r="B27" s="3"/>
      <c r="C27" s="288" t="s">
        <v>568</v>
      </c>
      <c r="D27" s="288"/>
      <c r="E27" s="288"/>
      <c r="F27" s="288"/>
      <c r="G27" s="288"/>
      <c r="H27" s="288"/>
      <c r="I27" s="288"/>
      <c r="J27" s="288"/>
      <c r="K27" s="288"/>
      <c r="L27" s="288"/>
      <c r="M27" s="288"/>
      <c r="N27" s="5"/>
      <c r="O27" s="289"/>
      <c r="P27" s="5"/>
      <c r="Q27" s="7"/>
      <c r="R27" s="7"/>
      <c r="S27" s="7"/>
      <c r="T27" s="7"/>
      <c r="U27" s="7"/>
      <c r="V27" s="3"/>
      <c r="W27" s="3"/>
      <c r="X27" s="3"/>
      <c r="Y27" s="3"/>
      <c r="Z27" s="3"/>
      <c r="AA27" s="3"/>
      <c r="AB27" s="3"/>
      <c r="AC27" s="3"/>
      <c r="AD27" s="3"/>
      <c r="AE27" s="3"/>
      <c r="AF27" s="3"/>
      <c r="AG27" s="3"/>
      <c r="AH27" s="3"/>
      <c r="AI27" s="3"/>
      <c r="AJ27" s="3"/>
      <c r="AK27" s="3"/>
      <c r="AL27" s="3"/>
      <c r="AM27" s="3"/>
      <c r="AN27" s="3"/>
      <c r="AO27" s="3"/>
      <c r="AP27" s="3"/>
      <c r="AQ27" s="3"/>
      <c r="AR27" s="3"/>
      <c r="AS27" s="2"/>
      <c r="AT27" s="2"/>
      <c r="AU27" s="3"/>
      <c r="AV27" s="3"/>
      <c r="AW27" s="3"/>
      <c r="AX27" s="3"/>
      <c r="AY27" s="3"/>
      <c r="AZ27" s="3"/>
      <c r="BA27" s="3"/>
      <c r="BB27" s="3"/>
      <c r="BC27" s="3"/>
      <c r="BD27" s="3"/>
      <c r="BE27" s="3"/>
      <c r="BF27" s="3"/>
      <c r="BG27" s="3"/>
      <c r="BH27" s="290"/>
      <c r="BI27" s="290"/>
      <c r="BJ27" s="290"/>
      <c r="BK27" s="3"/>
      <c r="BL27" s="3"/>
      <c r="BM27" s="3"/>
      <c r="BN27" s="290"/>
      <c r="BO27" s="290"/>
      <c r="BP27" s="290"/>
      <c r="BQ27" s="290"/>
      <c r="BR27" s="3"/>
      <c r="BS27" s="3"/>
      <c r="BT27" s="3"/>
      <c r="BU27" s="3"/>
      <c r="BV27" s="3"/>
      <c r="BW27" s="3"/>
      <c r="BX27" s="3"/>
      <c r="BY27" s="3"/>
      <c r="BZ27" s="3"/>
      <c r="CA27" s="3"/>
      <c r="CB27" s="3"/>
      <c r="CC27" s="3"/>
      <c r="CD27" s="3"/>
      <c r="CE27" s="3"/>
      <c r="CF27" s="3"/>
      <c r="CG27" s="3"/>
      <c r="CH27" s="3"/>
      <c r="CI27"/>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row>
    <row r="28" spans="1:131" s="36" customFormat="1" ht="14.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row>
    <row r="29" spans="1:131" s="36" customFormat="1" ht="14.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row>
    <row r="30" spans="1:131" s="36" customFormat="1" ht="14.25">
      <c r="A30" s="3"/>
      <c r="B30" s="3"/>
      <c r="C30" s="3"/>
      <c r="D30" s="3"/>
      <c r="E30" s="3"/>
      <c r="F30" s="3"/>
      <c r="G30" s="3"/>
      <c r="H30" s="3"/>
      <c r="I30" s="3"/>
      <c r="J30" s="3"/>
      <c r="K30" s="3"/>
      <c r="L30" s="3"/>
      <c r="M30" s="3"/>
      <c r="N30" s="3"/>
      <c r="O30" s="3"/>
      <c r="P30" s="3"/>
      <c r="Q30" s="3"/>
      <c r="R30" s="3"/>
      <c r="S30" s="3"/>
      <c r="T30" s="3"/>
      <c r="U30"/>
      <c r="V30"/>
      <c r="W30" s="3"/>
      <c r="X30" s="3"/>
      <c r="Y30" s="3"/>
      <c r="Z30" s="3"/>
      <c r="AA30" s="3"/>
      <c r="AB30" s="3"/>
      <c r="AC30" s="3"/>
      <c r="AD30" s="3"/>
      <c r="AE30"/>
      <c r="AF30"/>
      <c r="AG30" s="3"/>
      <c r="AH30" s="3"/>
      <c r="AI30" s="3"/>
      <c r="AJ30" s="3"/>
      <c r="AK30" s="3"/>
      <c r="AL30" s="3"/>
      <c r="AM30" s="3"/>
      <c r="AN30" s="3"/>
      <c r="AO30" s="3"/>
      <c r="AP30" s="3"/>
      <c r="AQ30" s="3"/>
      <c r="AR30" s="3"/>
      <c r="AS30" s="3"/>
      <c r="AT30"/>
      <c r="AU30"/>
      <c r="AV30" s="3"/>
      <c r="AW30" s="3"/>
      <c r="AX30" s="3"/>
      <c r="AY30" s="3"/>
      <c r="AZ30" s="3"/>
      <c r="BA30" s="3"/>
      <c r="BB30" s="3"/>
      <c r="BC30" s="3"/>
      <c r="BD30" s="3"/>
      <c r="BE30" s="3"/>
      <c r="BF30" s="3"/>
      <c r="BG30" s="3"/>
      <c r="BH30" s="3"/>
      <c r="BI30" s="3"/>
      <c r="BJ30" s="3"/>
      <c r="BK30" s="3"/>
      <c r="BL30"/>
      <c r="BM30"/>
      <c r="BN30" s="3"/>
      <c r="BO30" s="3"/>
      <c r="BP30" s="3"/>
      <c r="BQ30" s="3"/>
      <c r="BR30" s="3"/>
      <c r="BS30" s="3"/>
      <c r="BT30" s="3"/>
      <c r="BU30" s="3"/>
      <c r="BV30" s="3"/>
      <c r="BW30" s="3"/>
      <c r="BX30" s="3"/>
      <c r="BY30" s="3"/>
      <c r="BZ30" s="3"/>
      <c r="CA30" s="3"/>
      <c r="CB30" s="3"/>
      <c r="CC30" s="3"/>
      <c r="CD30"/>
      <c r="CE30"/>
      <c r="CF30" s="3"/>
      <c r="CG30" s="3"/>
      <c r="CH30" s="3"/>
      <c r="CI30" s="3"/>
      <c r="CJ30" s="3"/>
      <c r="CK30" s="3"/>
      <c r="CL30" s="3"/>
      <c r="CM30" s="3"/>
      <c r="CN30" s="3"/>
      <c r="CO30" s="3"/>
      <c r="CP30" s="3"/>
      <c r="CQ30" s="3"/>
      <c r="CR30" s="3"/>
      <c r="CS30" s="3"/>
      <c r="CT30"/>
      <c r="CU30"/>
      <c r="CV30" s="3"/>
      <c r="CW30" s="3"/>
      <c r="CX30" s="3"/>
      <c r="CY30" s="3"/>
      <c r="CZ30" s="3"/>
      <c r="DA30" s="3"/>
      <c r="DB30"/>
      <c r="DC30"/>
      <c r="DD30" s="3"/>
      <c r="DE30" s="3"/>
      <c r="DF30" s="3"/>
      <c r="DG30" s="3"/>
      <c r="DH30" s="3"/>
      <c r="DI30" s="3"/>
      <c r="DJ30" s="3"/>
      <c r="DK30" s="3"/>
      <c r="DL30" s="3"/>
      <c r="DM30" s="3"/>
      <c r="DN30" s="3"/>
      <c r="DO30" s="3"/>
      <c r="DP30" s="3"/>
      <c r="DQ30" s="3"/>
      <c r="DR30" s="3"/>
      <c r="DS30" s="3"/>
      <c r="DT30" s="3"/>
      <c r="DU30" s="3"/>
      <c r="DV30" s="3"/>
      <c r="DW30" s="3"/>
      <c r="DX30" s="3"/>
      <c r="DY30" s="3"/>
      <c r="DZ30" s="3"/>
      <c r="EA30" s="3"/>
    </row>
    <row r="31" spans="1:131" s="36" customFormat="1" ht="14.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row>
    <row r="32" spans="1:131" s="36" customFormat="1" ht="14.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row>
    <row r="33" spans="1:131" s="36" customFormat="1" ht="14.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row>
    <row r="34" spans="1:131" s="36" customFormat="1" ht="14.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row>
    <row r="35" spans="1:131" s="36" customFormat="1" ht="14.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row>
    <row r="36" spans="1:131" s="36" customFormat="1" ht="14.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row>
    <row r="37" spans="1:131" s="36" customFormat="1" ht="14.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row>
    <row r="38" spans="1:131" s="36" customFormat="1" ht="14.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row>
  </sheetData>
  <sheetProtection/>
  <mergeCells count="123">
    <mergeCell ref="DX3:DX5"/>
    <mergeCell ref="DO3:DO5"/>
    <mergeCell ref="DR3:DR5"/>
    <mergeCell ref="DQ3:DQ5"/>
    <mergeCell ref="DY3:DY5"/>
    <mergeCell ref="C26:U26"/>
    <mergeCell ref="DS3:DS5"/>
    <mergeCell ref="DT3:DT5"/>
    <mergeCell ref="DU3:DU5"/>
    <mergeCell ref="DV3:DV5"/>
    <mergeCell ref="DW3:DW5"/>
    <mergeCell ref="DI3:DI5"/>
    <mergeCell ref="DJ3:DJ5"/>
    <mergeCell ref="DK3:DK5"/>
    <mergeCell ref="DL3:DL5"/>
    <mergeCell ref="DM3:DM5"/>
    <mergeCell ref="DN3:DN5"/>
    <mergeCell ref="DC3:DC5"/>
    <mergeCell ref="DD3:DD5"/>
    <mergeCell ref="DE3:DE5"/>
    <mergeCell ref="DF3:DF5"/>
    <mergeCell ref="DG3:DG5"/>
    <mergeCell ref="DH3:DH5"/>
    <mergeCell ref="CW3:CW5"/>
    <mergeCell ref="CX3:CX5"/>
    <mergeCell ref="CY3:CY5"/>
    <mergeCell ref="CZ3:CZ5"/>
    <mergeCell ref="DA3:DA5"/>
    <mergeCell ref="DB3:DB5"/>
    <mergeCell ref="CP3:CP5"/>
    <mergeCell ref="CS3:CS5"/>
    <mergeCell ref="CR3:CR5"/>
    <mergeCell ref="CT3:CT5"/>
    <mergeCell ref="CU3:CU5"/>
    <mergeCell ref="CV3:CV5"/>
    <mergeCell ref="CJ3:CJ5"/>
    <mergeCell ref="CK3:CK5"/>
    <mergeCell ref="CL3:CL5"/>
    <mergeCell ref="CM3:CM5"/>
    <mergeCell ref="CN3:CN5"/>
    <mergeCell ref="CO3:CO5"/>
    <mergeCell ref="CE3:CE5"/>
    <mergeCell ref="CF3:CF5"/>
    <mergeCell ref="CC3:CC5"/>
    <mergeCell ref="CG3:CG5"/>
    <mergeCell ref="CH3:CH5"/>
    <mergeCell ref="CI3:CI5"/>
    <mergeCell ref="BW3:BW5"/>
    <mergeCell ref="BX3:BX5"/>
    <mergeCell ref="BY3:BY5"/>
    <mergeCell ref="BZ3:BZ5"/>
    <mergeCell ref="CA3:CA5"/>
    <mergeCell ref="CD3:CD5"/>
    <mergeCell ref="BQ3:BQ5"/>
    <mergeCell ref="BR3:BR5"/>
    <mergeCell ref="BS3:BS5"/>
    <mergeCell ref="BT3:BT5"/>
    <mergeCell ref="BU3:BU5"/>
    <mergeCell ref="BV3:BV5"/>
    <mergeCell ref="BK3:BK5"/>
    <mergeCell ref="BL3:BL5"/>
    <mergeCell ref="BM3:BM5"/>
    <mergeCell ref="BN3:BN5"/>
    <mergeCell ref="BO3:BO5"/>
    <mergeCell ref="BP3:BP5"/>
    <mergeCell ref="BE3:BE5"/>
    <mergeCell ref="BF3:BF5"/>
    <mergeCell ref="BG3:BG5"/>
    <mergeCell ref="BH3:BH5"/>
    <mergeCell ref="BI3:BI5"/>
    <mergeCell ref="BJ3:BJ5"/>
    <mergeCell ref="AY3:AY5"/>
    <mergeCell ref="AZ3:AZ5"/>
    <mergeCell ref="BA3:BA5"/>
    <mergeCell ref="BB3:BB5"/>
    <mergeCell ref="BC3:BC5"/>
    <mergeCell ref="BD3:BD5"/>
    <mergeCell ref="AS3:AS5"/>
    <mergeCell ref="AT3:AT5"/>
    <mergeCell ref="AU3:AU5"/>
    <mergeCell ref="AV3:AV5"/>
    <mergeCell ref="AW3:AW5"/>
    <mergeCell ref="AX3:AX5"/>
    <mergeCell ref="AL3:AL5"/>
    <mergeCell ref="AM3:AM5"/>
    <mergeCell ref="AN3:AN5"/>
    <mergeCell ref="AO3:AO5"/>
    <mergeCell ref="AQ3:AQ5"/>
    <mergeCell ref="AR3:AR5"/>
    <mergeCell ref="AF3:AF5"/>
    <mergeCell ref="AG3:AG5"/>
    <mergeCell ref="AH3:AH5"/>
    <mergeCell ref="AI3:AI5"/>
    <mergeCell ref="AJ3:AJ5"/>
    <mergeCell ref="AK3:AK5"/>
    <mergeCell ref="Z3:Z5"/>
    <mergeCell ref="AA3:AA5"/>
    <mergeCell ref="AB3:AB5"/>
    <mergeCell ref="AC3:AC5"/>
    <mergeCell ref="AD3:AD5"/>
    <mergeCell ref="AE3:AE5"/>
    <mergeCell ref="T3:T5"/>
    <mergeCell ref="U3:U5"/>
    <mergeCell ref="V3:V5"/>
    <mergeCell ref="W3:W5"/>
    <mergeCell ref="X3:X5"/>
    <mergeCell ref="Y3:Y5"/>
    <mergeCell ref="N3:N5"/>
    <mergeCell ref="O3:O5"/>
    <mergeCell ref="P3:P5"/>
    <mergeCell ref="Q3:Q5"/>
    <mergeCell ref="R3:R5"/>
    <mergeCell ref="S3:S5"/>
    <mergeCell ref="DZ3:DZ5"/>
    <mergeCell ref="E2:E5"/>
    <mergeCell ref="F3:F5"/>
    <mergeCell ref="G3:G5"/>
    <mergeCell ref="H3:H5"/>
    <mergeCell ref="I3:I5"/>
    <mergeCell ref="J3:J5"/>
    <mergeCell ref="K3:K5"/>
    <mergeCell ref="L3:L5"/>
    <mergeCell ref="M3:M5"/>
  </mergeCells>
  <printOptions/>
  <pageMargins left="0.31496062992125984" right="0.31496062992125984" top="0.984251968503937" bottom="0.984251968503937" header="0.5118110236220472" footer="0.5118110236220472"/>
  <pageSetup fitToHeight="2" fitToWidth="8" horizontalDpi="600" verticalDpi="600" orientation="landscape" paperSize="9" scale="67" r:id="rId2"/>
  <headerFooter alignWithMargins="0">
    <oddHeader>&amp;C&amp;A</oddHeader>
    <oddFooter>&amp;C&amp;P / &amp;N ページ</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T132"/>
  <sheetViews>
    <sheetView showGridLines="0" zoomScale="80" zoomScaleNormal="80" zoomScalePageLayoutView="0" workbookViewId="0" topLeftCell="A1">
      <selection activeCell="A1" sqref="A1"/>
    </sheetView>
  </sheetViews>
  <sheetFormatPr defaultColWidth="7.625" defaultRowHeight="19.5" customHeight="1"/>
  <cols>
    <col min="1" max="1" width="1.625" style="30" customWidth="1"/>
    <col min="2" max="2" width="7.375" style="27" customWidth="1"/>
    <col min="3" max="3" width="5.25390625" style="27" bestFit="1" customWidth="1"/>
    <col min="4" max="4" width="38.625" style="28" customWidth="1"/>
    <col min="5" max="5" width="3.625" style="27" customWidth="1"/>
    <col min="6" max="6" width="9.625" style="29" customWidth="1"/>
    <col min="7" max="7" width="8.625" style="30" customWidth="1"/>
    <col min="8" max="8" width="9.375" style="24" bestFit="1" customWidth="1"/>
    <col min="9" max="9" width="8.50390625" style="24" bestFit="1" customWidth="1"/>
    <col min="10" max="10" width="7.25390625" style="31" bestFit="1" customWidth="1"/>
    <col min="11" max="11" width="9.375" style="32" bestFit="1" customWidth="1"/>
    <col min="12" max="12" width="9.375" style="24" bestFit="1" customWidth="1"/>
    <col min="13" max="13" width="8.50390625" style="24" bestFit="1" customWidth="1"/>
    <col min="14" max="14" width="7.25390625" style="31" bestFit="1" customWidth="1"/>
    <col min="15" max="15" width="9.375" style="32" bestFit="1" customWidth="1"/>
    <col min="16" max="16" width="9.75390625" style="32" bestFit="1" customWidth="1"/>
    <col min="17" max="17" width="9.75390625" style="33" bestFit="1" customWidth="1"/>
    <col min="18" max="18" width="9.625" style="33" bestFit="1" customWidth="1"/>
    <col min="19" max="19" width="9.625" style="32" bestFit="1" customWidth="1"/>
    <col min="20" max="20" width="15.875" style="164" bestFit="1" customWidth="1"/>
    <col min="21" max="16384" width="7.625" style="30" customWidth="1"/>
  </cols>
  <sheetData>
    <row r="1" ht="8.25" customHeight="1"/>
    <row r="2" spans="2:13" ht="19.5" customHeight="1">
      <c r="B2" s="177" t="s">
        <v>272</v>
      </c>
      <c r="H2" s="30"/>
      <c r="I2" s="30"/>
      <c r="L2" s="30"/>
      <c r="M2" s="30"/>
    </row>
    <row r="3" spans="2:20" s="34" customFormat="1" ht="19.5" customHeight="1">
      <c r="B3" s="405" t="s">
        <v>126</v>
      </c>
      <c r="C3" s="415" t="s">
        <v>127</v>
      </c>
      <c r="D3" s="407" t="s">
        <v>128</v>
      </c>
      <c r="E3" s="409" t="s">
        <v>129</v>
      </c>
      <c r="F3" s="411" t="s">
        <v>130</v>
      </c>
      <c r="G3" s="425" t="s">
        <v>131</v>
      </c>
      <c r="H3" s="323" t="s">
        <v>580</v>
      </c>
      <c r="I3" s="324"/>
      <c r="J3" s="325"/>
      <c r="K3" s="326"/>
      <c r="L3" s="323" t="s">
        <v>781</v>
      </c>
      <c r="M3" s="324"/>
      <c r="N3" s="325"/>
      <c r="O3" s="326"/>
      <c r="P3" s="327" t="str">
        <f>MID(L3,1,5)&amp;"と"&amp;MID(H3,1,5)&amp;"の比較"</f>
        <v>第26期末と第25期末の比較</v>
      </c>
      <c r="Q3" s="328"/>
      <c r="R3" s="328"/>
      <c r="S3" s="326"/>
      <c r="T3" s="430" t="s">
        <v>182</v>
      </c>
    </row>
    <row r="4" spans="2:20" s="34" customFormat="1" ht="15.75" customHeight="1">
      <c r="B4" s="405"/>
      <c r="C4" s="415"/>
      <c r="D4" s="407"/>
      <c r="E4" s="409"/>
      <c r="F4" s="411"/>
      <c r="G4" s="425"/>
      <c r="H4" s="432" t="s">
        <v>581</v>
      </c>
      <c r="I4" s="433" t="s">
        <v>582</v>
      </c>
      <c r="J4" s="416" t="s">
        <v>132</v>
      </c>
      <c r="K4" s="423" t="s">
        <v>583</v>
      </c>
      <c r="L4" s="420" t="s">
        <v>133</v>
      </c>
      <c r="M4" s="422" t="s">
        <v>134</v>
      </c>
      <c r="N4" s="416" t="s">
        <v>132</v>
      </c>
      <c r="O4" s="418" t="s">
        <v>135</v>
      </c>
      <c r="P4" s="434" t="s">
        <v>554</v>
      </c>
      <c r="Q4" s="435"/>
      <c r="R4" s="436" t="s">
        <v>555</v>
      </c>
      <c r="S4" s="423" t="s">
        <v>556</v>
      </c>
      <c r="T4" s="430"/>
    </row>
    <row r="5" spans="2:20" s="34" customFormat="1" ht="15.75" customHeight="1">
      <c r="B5" s="406"/>
      <c r="C5" s="408"/>
      <c r="D5" s="408"/>
      <c r="E5" s="410"/>
      <c r="F5" s="410"/>
      <c r="G5" s="426"/>
      <c r="H5" s="421"/>
      <c r="I5" s="415"/>
      <c r="J5" s="417"/>
      <c r="K5" s="419"/>
      <c r="L5" s="421"/>
      <c r="M5" s="415"/>
      <c r="N5" s="417"/>
      <c r="O5" s="419"/>
      <c r="P5" s="279" t="s">
        <v>584</v>
      </c>
      <c r="Q5" s="280" t="s">
        <v>585</v>
      </c>
      <c r="R5" s="437"/>
      <c r="S5" s="424"/>
      <c r="T5" s="431"/>
    </row>
    <row r="6" spans="2:20" ht="17.25" customHeight="1">
      <c r="B6" s="427" t="s">
        <v>438</v>
      </c>
      <c r="C6" s="124" t="s">
        <v>10</v>
      </c>
      <c r="D6" s="306" t="s">
        <v>782</v>
      </c>
      <c r="E6" s="123">
        <v>1</v>
      </c>
      <c r="F6" s="126">
        <v>37980</v>
      </c>
      <c r="G6" s="239">
        <v>15300</v>
      </c>
      <c r="H6" s="240">
        <v>14537</v>
      </c>
      <c r="I6" s="240">
        <v>15800</v>
      </c>
      <c r="J6" s="128">
        <v>0.073</v>
      </c>
      <c r="K6" s="241">
        <v>1262</v>
      </c>
      <c r="L6" s="240">
        <v>17981</v>
      </c>
      <c r="M6" s="240">
        <v>22700</v>
      </c>
      <c r="N6" s="128">
        <v>0.051</v>
      </c>
      <c r="O6" s="241">
        <v>4718</v>
      </c>
      <c r="P6" s="242">
        <v>6900</v>
      </c>
      <c r="Q6" s="165">
        <v>0.4367088607594938</v>
      </c>
      <c r="R6" s="165">
        <v>-0.022</v>
      </c>
      <c r="S6" s="241">
        <v>3455</v>
      </c>
      <c r="T6" s="243" t="s">
        <v>95</v>
      </c>
    </row>
    <row r="7" spans="2:20" ht="17.25" customHeight="1">
      <c r="B7" s="428"/>
      <c r="C7" s="124" t="s">
        <v>11</v>
      </c>
      <c r="D7" s="125" t="s">
        <v>783</v>
      </c>
      <c r="E7" s="123">
        <v>1</v>
      </c>
      <c r="F7" s="126">
        <v>37977</v>
      </c>
      <c r="G7" s="239">
        <v>6770</v>
      </c>
      <c r="H7" s="240">
        <v>5236</v>
      </c>
      <c r="I7" s="127">
        <v>4540</v>
      </c>
      <c r="J7" s="128">
        <v>0.06</v>
      </c>
      <c r="K7" s="241">
        <v>-696</v>
      </c>
      <c r="L7" s="240">
        <v>5192</v>
      </c>
      <c r="M7" s="127">
        <v>4560</v>
      </c>
      <c r="N7" s="128">
        <v>0.059</v>
      </c>
      <c r="O7" s="241">
        <v>-632</v>
      </c>
      <c r="P7" s="242">
        <v>20</v>
      </c>
      <c r="Q7" s="165">
        <v>0.004405286343612369</v>
      </c>
      <c r="R7" s="165">
        <v>-0.0010000000000000009</v>
      </c>
      <c r="S7" s="241">
        <v>64</v>
      </c>
      <c r="T7" s="243" t="s">
        <v>95</v>
      </c>
    </row>
    <row r="8" spans="2:20" ht="17.25" customHeight="1">
      <c r="B8" s="428"/>
      <c r="C8" s="124" t="s">
        <v>12</v>
      </c>
      <c r="D8" s="306" t="s">
        <v>784</v>
      </c>
      <c r="E8" s="123">
        <v>1</v>
      </c>
      <c r="F8" s="126">
        <v>37977</v>
      </c>
      <c r="G8" s="239">
        <v>769</v>
      </c>
      <c r="H8" s="240">
        <v>741</v>
      </c>
      <c r="I8" s="127">
        <v>1170</v>
      </c>
      <c r="J8" s="128">
        <v>0.044</v>
      </c>
      <c r="K8" s="241">
        <v>428</v>
      </c>
      <c r="L8" s="240">
        <v>740</v>
      </c>
      <c r="M8" s="127">
        <v>1180</v>
      </c>
      <c r="N8" s="128">
        <v>0.043</v>
      </c>
      <c r="O8" s="241">
        <v>439</v>
      </c>
      <c r="P8" s="242">
        <v>10</v>
      </c>
      <c r="Q8" s="165">
        <v>0.008547008547008517</v>
      </c>
      <c r="R8" s="165">
        <v>-0.0010000000000000009</v>
      </c>
      <c r="S8" s="241">
        <v>11</v>
      </c>
      <c r="T8" s="243" t="s">
        <v>95</v>
      </c>
    </row>
    <row r="9" spans="2:20" ht="17.25" customHeight="1">
      <c r="B9" s="428"/>
      <c r="C9" s="124" t="s">
        <v>13</v>
      </c>
      <c r="D9" s="125" t="s">
        <v>785</v>
      </c>
      <c r="E9" s="123">
        <v>2</v>
      </c>
      <c r="F9" s="126">
        <v>38247</v>
      </c>
      <c r="G9" s="239">
        <v>5200</v>
      </c>
      <c r="H9" s="240">
        <v>4194</v>
      </c>
      <c r="I9" s="127">
        <v>5690</v>
      </c>
      <c r="J9" s="128">
        <v>0.058</v>
      </c>
      <c r="K9" s="241">
        <v>1495</v>
      </c>
      <c r="L9" s="240">
        <v>4184</v>
      </c>
      <c r="M9" s="127">
        <v>5680</v>
      </c>
      <c r="N9" s="128">
        <v>0.057</v>
      </c>
      <c r="O9" s="241">
        <v>1495</v>
      </c>
      <c r="P9" s="242">
        <v>-10</v>
      </c>
      <c r="Q9" s="165">
        <v>-0.0017574692442882123</v>
      </c>
      <c r="R9" s="165">
        <v>-0.0010000000000000009</v>
      </c>
      <c r="S9" s="241">
        <v>0</v>
      </c>
      <c r="T9" s="243" t="s">
        <v>95</v>
      </c>
    </row>
    <row r="10" spans="2:20" ht="17.25" customHeight="1">
      <c r="B10" s="428"/>
      <c r="C10" s="124" t="s">
        <v>14</v>
      </c>
      <c r="D10" s="125" t="s">
        <v>786</v>
      </c>
      <c r="E10" s="123">
        <v>3</v>
      </c>
      <c r="F10" s="126">
        <v>38324</v>
      </c>
      <c r="G10" s="239">
        <v>11100</v>
      </c>
      <c r="H10" s="240">
        <v>9329</v>
      </c>
      <c r="I10" s="127">
        <v>8500</v>
      </c>
      <c r="J10" s="128">
        <v>0.078</v>
      </c>
      <c r="K10" s="241">
        <v>-829</v>
      </c>
      <c r="L10" s="240">
        <v>9685</v>
      </c>
      <c r="M10" s="127">
        <v>8500</v>
      </c>
      <c r="N10" s="128">
        <v>0.077</v>
      </c>
      <c r="O10" s="241">
        <v>-1185</v>
      </c>
      <c r="P10" s="242">
        <v>0</v>
      </c>
      <c r="Q10" s="165">
        <v>0</v>
      </c>
      <c r="R10" s="165">
        <v>-0.0010000000000000009</v>
      </c>
      <c r="S10" s="241">
        <v>-355</v>
      </c>
      <c r="T10" s="243" t="s">
        <v>95</v>
      </c>
    </row>
    <row r="11" spans="2:20" ht="17.25" customHeight="1">
      <c r="B11" s="428"/>
      <c r="C11" s="124" t="s">
        <v>15</v>
      </c>
      <c r="D11" s="125" t="s">
        <v>787</v>
      </c>
      <c r="E11" s="123">
        <v>5</v>
      </c>
      <c r="F11" s="126">
        <v>38821</v>
      </c>
      <c r="G11" s="239">
        <v>6500</v>
      </c>
      <c r="H11" s="240">
        <v>6397</v>
      </c>
      <c r="I11" s="127">
        <v>6100</v>
      </c>
      <c r="J11" s="128">
        <v>0.047</v>
      </c>
      <c r="K11" s="241">
        <v>-297</v>
      </c>
      <c r="L11" s="240">
        <v>6364</v>
      </c>
      <c r="M11" s="127">
        <v>6370</v>
      </c>
      <c r="N11" s="128">
        <v>0.045000000000000005</v>
      </c>
      <c r="O11" s="241">
        <v>5</v>
      </c>
      <c r="P11" s="242">
        <v>270</v>
      </c>
      <c r="Q11" s="165">
        <v>0.04426229508196711</v>
      </c>
      <c r="R11" s="165">
        <v>-0.001999999999999995</v>
      </c>
      <c r="S11" s="241">
        <v>302</v>
      </c>
      <c r="T11" s="243" t="s">
        <v>183</v>
      </c>
    </row>
    <row r="12" spans="2:20" ht="17.25" customHeight="1">
      <c r="B12" s="428"/>
      <c r="C12" s="124" t="s">
        <v>8</v>
      </c>
      <c r="D12" s="125" t="s">
        <v>439</v>
      </c>
      <c r="E12" s="123">
        <v>5</v>
      </c>
      <c r="F12" s="126">
        <v>38835</v>
      </c>
      <c r="G12" s="239">
        <v>3210</v>
      </c>
      <c r="H12" s="240">
        <v>2845</v>
      </c>
      <c r="I12" s="127">
        <v>3480</v>
      </c>
      <c r="J12" s="128">
        <v>0.058</v>
      </c>
      <c r="K12" s="241">
        <v>634</v>
      </c>
      <c r="L12" s="240">
        <v>2820</v>
      </c>
      <c r="M12" s="127">
        <v>3490</v>
      </c>
      <c r="N12" s="128">
        <v>0.057</v>
      </c>
      <c r="O12" s="241">
        <v>669</v>
      </c>
      <c r="P12" s="242">
        <v>10</v>
      </c>
      <c r="Q12" s="165">
        <v>0.002873563218390718</v>
      </c>
      <c r="R12" s="165">
        <v>-0.0010000000000000009</v>
      </c>
      <c r="S12" s="241">
        <v>35</v>
      </c>
      <c r="T12" s="243" t="s">
        <v>95</v>
      </c>
    </row>
    <row r="13" spans="2:20" ht="17.25" customHeight="1">
      <c r="B13" s="428"/>
      <c r="C13" s="124" t="s">
        <v>9</v>
      </c>
      <c r="D13" s="125" t="s">
        <v>440</v>
      </c>
      <c r="E13" s="123">
        <v>7</v>
      </c>
      <c r="F13" s="126">
        <v>39132</v>
      </c>
      <c r="G13" s="239">
        <v>5312</v>
      </c>
      <c r="H13" s="240">
        <v>5177</v>
      </c>
      <c r="I13" s="127">
        <v>5090</v>
      </c>
      <c r="J13" s="128">
        <v>0.051</v>
      </c>
      <c r="K13" s="241">
        <v>-87</v>
      </c>
      <c r="L13" s="240">
        <v>5142</v>
      </c>
      <c r="M13" s="127">
        <v>5010</v>
      </c>
      <c r="N13" s="128">
        <v>0.05</v>
      </c>
      <c r="O13" s="241">
        <v>-132</v>
      </c>
      <c r="P13" s="242">
        <v>-80</v>
      </c>
      <c r="Q13" s="165">
        <v>-0.015717092337917515</v>
      </c>
      <c r="R13" s="165">
        <v>-0.000999999999999994</v>
      </c>
      <c r="S13" s="241">
        <v>-45</v>
      </c>
      <c r="T13" s="243" t="s">
        <v>95</v>
      </c>
    </row>
    <row r="14" spans="2:20" ht="17.25" customHeight="1">
      <c r="B14" s="428"/>
      <c r="C14" s="124" t="s">
        <v>16</v>
      </c>
      <c r="D14" s="125" t="s">
        <v>441</v>
      </c>
      <c r="E14" s="123">
        <v>8</v>
      </c>
      <c r="F14" s="126">
        <v>39262</v>
      </c>
      <c r="G14" s="239">
        <v>2040</v>
      </c>
      <c r="H14" s="240">
        <v>1667</v>
      </c>
      <c r="I14" s="127">
        <v>1870</v>
      </c>
      <c r="J14" s="128">
        <v>0.056</v>
      </c>
      <c r="K14" s="241">
        <v>202</v>
      </c>
      <c r="L14" s="240">
        <v>1641</v>
      </c>
      <c r="M14" s="127">
        <v>1890</v>
      </c>
      <c r="N14" s="128">
        <v>0.055</v>
      </c>
      <c r="O14" s="241">
        <v>248</v>
      </c>
      <c r="P14" s="242">
        <v>20</v>
      </c>
      <c r="Q14" s="165">
        <v>0.010695187165775444</v>
      </c>
      <c r="R14" s="165">
        <v>-0.0010000000000000009</v>
      </c>
      <c r="S14" s="241">
        <v>46</v>
      </c>
      <c r="T14" s="243" t="s">
        <v>95</v>
      </c>
    </row>
    <row r="15" spans="2:20" ht="17.25" customHeight="1">
      <c r="B15" s="428"/>
      <c r="C15" s="124" t="s">
        <v>17</v>
      </c>
      <c r="D15" s="125" t="s">
        <v>442</v>
      </c>
      <c r="E15" s="123">
        <v>8</v>
      </c>
      <c r="F15" s="126">
        <v>39352</v>
      </c>
      <c r="G15" s="239">
        <v>3760</v>
      </c>
      <c r="H15" s="240">
        <v>3689</v>
      </c>
      <c r="I15" s="127">
        <v>3270</v>
      </c>
      <c r="J15" s="128">
        <v>0.046</v>
      </c>
      <c r="K15" s="241">
        <v>-419</v>
      </c>
      <c r="L15" s="240">
        <v>3676</v>
      </c>
      <c r="M15" s="127">
        <v>3290</v>
      </c>
      <c r="N15" s="128">
        <v>0.046</v>
      </c>
      <c r="O15" s="241">
        <v>-386</v>
      </c>
      <c r="P15" s="242">
        <v>20</v>
      </c>
      <c r="Q15" s="165">
        <v>0.006116207951070374</v>
      </c>
      <c r="R15" s="165">
        <v>0</v>
      </c>
      <c r="S15" s="241">
        <v>33</v>
      </c>
      <c r="T15" s="243" t="s">
        <v>95</v>
      </c>
    </row>
    <row r="16" spans="2:20" ht="17.25" customHeight="1">
      <c r="B16" s="428"/>
      <c r="C16" s="124" t="s">
        <v>18</v>
      </c>
      <c r="D16" s="125" t="s">
        <v>443</v>
      </c>
      <c r="E16" s="123">
        <v>9</v>
      </c>
      <c r="F16" s="126">
        <v>39443</v>
      </c>
      <c r="G16" s="239">
        <v>4100</v>
      </c>
      <c r="H16" s="240">
        <v>4236</v>
      </c>
      <c r="I16" s="127">
        <v>4550</v>
      </c>
      <c r="J16" s="128">
        <v>0.05</v>
      </c>
      <c r="K16" s="241">
        <v>313</v>
      </c>
      <c r="L16" s="240">
        <v>4223</v>
      </c>
      <c r="M16" s="127">
        <v>4740</v>
      </c>
      <c r="N16" s="128">
        <v>0.049</v>
      </c>
      <c r="O16" s="241">
        <v>516</v>
      </c>
      <c r="P16" s="242">
        <v>190</v>
      </c>
      <c r="Q16" s="165">
        <v>0.04175824175824183</v>
      </c>
      <c r="R16" s="165">
        <v>-0.0010000000000000009</v>
      </c>
      <c r="S16" s="241">
        <v>203</v>
      </c>
      <c r="T16" s="243" t="s">
        <v>95</v>
      </c>
    </row>
    <row r="17" spans="2:20" ht="17.25" customHeight="1">
      <c r="B17" s="428"/>
      <c r="C17" s="124" t="s">
        <v>19</v>
      </c>
      <c r="D17" s="125" t="s">
        <v>444</v>
      </c>
      <c r="E17" s="123">
        <v>9</v>
      </c>
      <c r="F17" s="126">
        <v>39477</v>
      </c>
      <c r="G17" s="239">
        <v>4284</v>
      </c>
      <c r="H17" s="240">
        <v>3312</v>
      </c>
      <c r="I17" s="127">
        <v>3990</v>
      </c>
      <c r="J17" s="128">
        <v>0.059</v>
      </c>
      <c r="K17" s="241">
        <v>677</v>
      </c>
      <c r="L17" s="240">
        <v>3283</v>
      </c>
      <c r="M17" s="127">
        <v>4060</v>
      </c>
      <c r="N17" s="128">
        <v>0.058</v>
      </c>
      <c r="O17" s="241">
        <v>776</v>
      </c>
      <c r="P17" s="242">
        <v>70</v>
      </c>
      <c r="Q17" s="165">
        <v>0.01754385964912286</v>
      </c>
      <c r="R17" s="165">
        <v>-0.000999999999999994</v>
      </c>
      <c r="S17" s="241">
        <v>99</v>
      </c>
      <c r="T17" s="243" t="s">
        <v>95</v>
      </c>
    </row>
    <row r="18" spans="2:20" ht="17.25" customHeight="1">
      <c r="B18" s="428"/>
      <c r="C18" s="124" t="s">
        <v>20</v>
      </c>
      <c r="D18" s="125" t="s">
        <v>445</v>
      </c>
      <c r="E18" s="123">
        <v>9</v>
      </c>
      <c r="F18" s="126">
        <v>39496</v>
      </c>
      <c r="G18" s="244">
        <v>11904</v>
      </c>
      <c r="H18" s="240">
        <v>12450</v>
      </c>
      <c r="I18" s="127">
        <v>11200</v>
      </c>
      <c r="J18" s="128">
        <v>0.055</v>
      </c>
      <c r="K18" s="241">
        <v>-1250</v>
      </c>
      <c r="L18" s="240">
        <v>12450</v>
      </c>
      <c r="M18" s="127">
        <v>11300</v>
      </c>
      <c r="N18" s="128">
        <v>0.055</v>
      </c>
      <c r="O18" s="241">
        <v>-1150</v>
      </c>
      <c r="P18" s="242">
        <v>100</v>
      </c>
      <c r="Q18" s="165">
        <v>0.008928571428571397</v>
      </c>
      <c r="R18" s="165">
        <v>0</v>
      </c>
      <c r="S18" s="241">
        <v>100</v>
      </c>
      <c r="T18" s="243" t="s">
        <v>95</v>
      </c>
    </row>
    <row r="19" spans="2:20" ht="17.25" customHeight="1">
      <c r="B19" s="428"/>
      <c r="C19" s="124" t="s">
        <v>21</v>
      </c>
      <c r="D19" s="125" t="s">
        <v>446</v>
      </c>
      <c r="E19" s="123">
        <v>10</v>
      </c>
      <c r="F19" s="126">
        <v>39629</v>
      </c>
      <c r="G19" s="244">
        <v>2410</v>
      </c>
      <c r="H19" s="240">
        <v>2318</v>
      </c>
      <c r="I19" s="127">
        <v>2070</v>
      </c>
      <c r="J19" s="128">
        <v>0.048</v>
      </c>
      <c r="K19" s="241">
        <v>-248</v>
      </c>
      <c r="L19" s="240">
        <v>2305</v>
      </c>
      <c r="M19" s="127">
        <v>2070</v>
      </c>
      <c r="N19" s="128">
        <v>0.047</v>
      </c>
      <c r="O19" s="241">
        <v>-235</v>
      </c>
      <c r="P19" s="242">
        <v>0</v>
      </c>
      <c r="Q19" s="165">
        <v>0</v>
      </c>
      <c r="R19" s="165">
        <v>-0.0010000000000000009</v>
      </c>
      <c r="S19" s="241">
        <v>12</v>
      </c>
      <c r="T19" s="243" t="s">
        <v>95</v>
      </c>
    </row>
    <row r="20" spans="2:20" ht="17.25" customHeight="1">
      <c r="B20" s="428"/>
      <c r="C20" s="124" t="s">
        <v>44</v>
      </c>
      <c r="D20" s="125" t="s">
        <v>447</v>
      </c>
      <c r="E20" s="123">
        <v>15</v>
      </c>
      <c r="F20" s="126">
        <v>40513</v>
      </c>
      <c r="G20" s="244">
        <v>22800</v>
      </c>
      <c r="H20" s="240">
        <v>22131</v>
      </c>
      <c r="I20" s="127">
        <v>25700</v>
      </c>
      <c r="J20" s="128">
        <v>0.044</v>
      </c>
      <c r="K20" s="241">
        <v>3568</v>
      </c>
      <c r="L20" s="240">
        <v>22076</v>
      </c>
      <c r="M20" s="127">
        <v>26100</v>
      </c>
      <c r="N20" s="128">
        <v>0.043</v>
      </c>
      <c r="O20" s="241">
        <v>4023</v>
      </c>
      <c r="P20" s="242">
        <v>400</v>
      </c>
      <c r="Q20" s="165">
        <v>0.015564202334630295</v>
      </c>
      <c r="R20" s="165">
        <v>-0.0010000000000000009</v>
      </c>
      <c r="S20" s="241">
        <v>455</v>
      </c>
      <c r="T20" s="243" t="s">
        <v>95</v>
      </c>
    </row>
    <row r="21" spans="2:20" ht="17.25" customHeight="1">
      <c r="B21" s="428"/>
      <c r="C21" s="124" t="s">
        <v>45</v>
      </c>
      <c r="D21" s="125" t="s">
        <v>448</v>
      </c>
      <c r="E21" s="123">
        <v>15</v>
      </c>
      <c r="F21" s="126">
        <v>40513</v>
      </c>
      <c r="G21" s="244">
        <v>1580</v>
      </c>
      <c r="H21" s="240">
        <v>1565</v>
      </c>
      <c r="I21" s="127">
        <v>2030</v>
      </c>
      <c r="J21" s="128">
        <v>0.038</v>
      </c>
      <c r="K21" s="241">
        <v>464</v>
      </c>
      <c r="L21" s="240">
        <v>1562</v>
      </c>
      <c r="M21" s="127">
        <v>2060</v>
      </c>
      <c r="N21" s="128">
        <v>0.037</v>
      </c>
      <c r="O21" s="241">
        <v>497</v>
      </c>
      <c r="P21" s="242">
        <v>30</v>
      </c>
      <c r="Q21" s="165">
        <v>0.014778325123152802</v>
      </c>
      <c r="R21" s="165">
        <v>-0.0010000000000000009</v>
      </c>
      <c r="S21" s="241">
        <v>32</v>
      </c>
      <c r="T21" s="243" t="s">
        <v>95</v>
      </c>
    </row>
    <row r="22" spans="2:20" ht="17.25" customHeight="1">
      <c r="B22" s="428"/>
      <c r="C22" s="124" t="s">
        <v>46</v>
      </c>
      <c r="D22" s="125" t="s">
        <v>449</v>
      </c>
      <c r="E22" s="123">
        <v>15</v>
      </c>
      <c r="F22" s="126">
        <v>40513</v>
      </c>
      <c r="G22" s="244">
        <v>2590</v>
      </c>
      <c r="H22" s="240">
        <v>2395</v>
      </c>
      <c r="I22" s="127">
        <v>3170</v>
      </c>
      <c r="J22" s="128">
        <v>0.048</v>
      </c>
      <c r="K22" s="241">
        <v>774</v>
      </c>
      <c r="L22" s="240">
        <v>2381</v>
      </c>
      <c r="M22" s="127">
        <v>3260</v>
      </c>
      <c r="N22" s="128">
        <v>0.046</v>
      </c>
      <c r="O22" s="241">
        <v>878</v>
      </c>
      <c r="P22" s="242">
        <v>90</v>
      </c>
      <c r="Q22" s="165">
        <v>0.028391167192429068</v>
      </c>
      <c r="R22" s="165">
        <v>-0.0020000000000000018</v>
      </c>
      <c r="S22" s="241">
        <v>104</v>
      </c>
      <c r="T22" s="243" t="s">
        <v>95</v>
      </c>
    </row>
    <row r="23" spans="2:20" ht="17.25" customHeight="1">
      <c r="B23" s="428"/>
      <c r="C23" s="124" t="s">
        <v>47</v>
      </c>
      <c r="D23" s="125" t="s">
        <v>450</v>
      </c>
      <c r="E23" s="123">
        <v>15</v>
      </c>
      <c r="F23" s="126">
        <v>40513</v>
      </c>
      <c r="G23" s="244">
        <v>7040</v>
      </c>
      <c r="H23" s="240">
        <v>6894</v>
      </c>
      <c r="I23" s="127">
        <v>8760</v>
      </c>
      <c r="J23" s="128">
        <v>0.06</v>
      </c>
      <c r="K23" s="241">
        <v>1865</v>
      </c>
      <c r="L23" s="240">
        <v>6821</v>
      </c>
      <c r="M23" s="127">
        <v>8760</v>
      </c>
      <c r="N23" s="128">
        <v>0.059</v>
      </c>
      <c r="O23" s="241">
        <v>1938</v>
      </c>
      <c r="P23" s="242">
        <v>0</v>
      </c>
      <c r="Q23" s="165">
        <v>0</v>
      </c>
      <c r="R23" s="165">
        <v>-0.0010000000000000009</v>
      </c>
      <c r="S23" s="241">
        <v>72</v>
      </c>
      <c r="T23" s="243" t="s">
        <v>95</v>
      </c>
    </row>
    <row r="24" spans="2:20" ht="17.25" customHeight="1">
      <c r="B24" s="428"/>
      <c r="C24" s="124" t="s">
        <v>48</v>
      </c>
      <c r="D24" s="125" t="s">
        <v>451</v>
      </c>
      <c r="E24" s="123">
        <v>15</v>
      </c>
      <c r="F24" s="126">
        <v>40513</v>
      </c>
      <c r="G24" s="244">
        <v>4840</v>
      </c>
      <c r="H24" s="240">
        <v>4274</v>
      </c>
      <c r="I24" s="127">
        <v>4970</v>
      </c>
      <c r="J24" s="128">
        <v>0.066</v>
      </c>
      <c r="K24" s="241">
        <v>695</v>
      </c>
      <c r="L24" s="240">
        <v>4234</v>
      </c>
      <c r="M24" s="127">
        <v>4970</v>
      </c>
      <c r="N24" s="128">
        <v>0.065</v>
      </c>
      <c r="O24" s="241">
        <v>735</v>
      </c>
      <c r="P24" s="242">
        <v>0</v>
      </c>
      <c r="Q24" s="165">
        <v>0</v>
      </c>
      <c r="R24" s="165">
        <v>-0.0010000000000000009</v>
      </c>
      <c r="S24" s="241">
        <v>40</v>
      </c>
      <c r="T24" s="243" t="s">
        <v>95</v>
      </c>
    </row>
    <row r="25" spans="2:20" ht="17.25" customHeight="1">
      <c r="B25" s="428"/>
      <c r="C25" s="124" t="s">
        <v>78</v>
      </c>
      <c r="D25" s="125" t="s">
        <v>452</v>
      </c>
      <c r="E25" s="123">
        <v>15</v>
      </c>
      <c r="F25" s="126">
        <v>40513</v>
      </c>
      <c r="G25" s="239">
        <v>2500</v>
      </c>
      <c r="H25" s="240">
        <v>2282</v>
      </c>
      <c r="I25" s="127">
        <v>1980</v>
      </c>
      <c r="J25" s="128">
        <v>0.053</v>
      </c>
      <c r="K25" s="241">
        <v>-302</v>
      </c>
      <c r="L25" s="240">
        <v>2260</v>
      </c>
      <c r="M25" s="127">
        <v>2000</v>
      </c>
      <c r="N25" s="128">
        <v>0.052</v>
      </c>
      <c r="O25" s="241">
        <v>-260</v>
      </c>
      <c r="P25" s="242">
        <v>20</v>
      </c>
      <c r="Q25" s="165">
        <v>0.010101010101010166</v>
      </c>
      <c r="R25" s="165">
        <v>-0.0010000000000000009</v>
      </c>
      <c r="S25" s="241">
        <v>42</v>
      </c>
      <c r="T25" s="243" t="s">
        <v>95</v>
      </c>
    </row>
    <row r="26" spans="2:20" ht="17.25" customHeight="1">
      <c r="B26" s="428"/>
      <c r="C26" s="124" t="s">
        <v>72</v>
      </c>
      <c r="D26" s="125" t="s">
        <v>453</v>
      </c>
      <c r="E26" s="123">
        <v>16</v>
      </c>
      <c r="F26" s="126">
        <v>40709</v>
      </c>
      <c r="G26" s="239">
        <v>5090</v>
      </c>
      <c r="H26" s="240">
        <v>5021</v>
      </c>
      <c r="I26" s="127">
        <v>5980</v>
      </c>
      <c r="J26" s="128">
        <v>0.041</v>
      </c>
      <c r="K26" s="241">
        <v>958</v>
      </c>
      <c r="L26" s="240">
        <v>4995</v>
      </c>
      <c r="M26" s="127">
        <v>6050</v>
      </c>
      <c r="N26" s="128">
        <v>0.04</v>
      </c>
      <c r="O26" s="241">
        <v>1054</v>
      </c>
      <c r="P26" s="242">
        <v>70</v>
      </c>
      <c r="Q26" s="165">
        <v>0.0117056856187292</v>
      </c>
      <c r="R26" s="165">
        <v>-0.0010000000000000009</v>
      </c>
      <c r="S26" s="241">
        <v>96</v>
      </c>
      <c r="T26" s="243" t="s">
        <v>95</v>
      </c>
    </row>
    <row r="27" spans="2:20" ht="17.25" customHeight="1">
      <c r="B27" s="428"/>
      <c r="C27" s="124" t="s">
        <v>73</v>
      </c>
      <c r="D27" s="125" t="s">
        <v>454</v>
      </c>
      <c r="E27" s="123">
        <v>16</v>
      </c>
      <c r="F27" s="126">
        <v>40709</v>
      </c>
      <c r="G27" s="239">
        <v>3350</v>
      </c>
      <c r="H27" s="240">
        <v>3146</v>
      </c>
      <c r="I27" s="127">
        <v>3940</v>
      </c>
      <c r="J27" s="128">
        <v>0.048</v>
      </c>
      <c r="K27" s="241">
        <v>793</v>
      </c>
      <c r="L27" s="240">
        <v>3111</v>
      </c>
      <c r="M27" s="127">
        <v>3940</v>
      </c>
      <c r="N27" s="128">
        <v>0.047</v>
      </c>
      <c r="O27" s="241">
        <v>828</v>
      </c>
      <c r="P27" s="242">
        <v>0</v>
      </c>
      <c r="Q27" s="165">
        <v>0</v>
      </c>
      <c r="R27" s="165">
        <v>-0.0010000000000000009</v>
      </c>
      <c r="S27" s="241">
        <v>35</v>
      </c>
      <c r="T27" s="243" t="s">
        <v>95</v>
      </c>
    </row>
    <row r="28" spans="2:20" ht="17.25" customHeight="1">
      <c r="B28" s="428"/>
      <c r="C28" s="124" t="s">
        <v>74</v>
      </c>
      <c r="D28" s="125" t="s">
        <v>455</v>
      </c>
      <c r="E28" s="123">
        <v>16</v>
      </c>
      <c r="F28" s="126">
        <v>40847</v>
      </c>
      <c r="G28" s="239">
        <v>2600</v>
      </c>
      <c r="H28" s="240">
        <v>2740</v>
      </c>
      <c r="I28" s="127">
        <v>3110</v>
      </c>
      <c r="J28" s="128">
        <v>0.054</v>
      </c>
      <c r="K28" s="241">
        <v>369</v>
      </c>
      <c r="L28" s="240">
        <v>2740</v>
      </c>
      <c r="M28" s="127">
        <v>3140</v>
      </c>
      <c r="N28" s="128">
        <v>0.054</v>
      </c>
      <c r="O28" s="241">
        <v>399</v>
      </c>
      <c r="P28" s="242">
        <v>30</v>
      </c>
      <c r="Q28" s="165">
        <v>0.009646302250803762</v>
      </c>
      <c r="R28" s="165">
        <v>0</v>
      </c>
      <c r="S28" s="241">
        <v>30</v>
      </c>
      <c r="T28" s="243" t="s">
        <v>95</v>
      </c>
    </row>
    <row r="29" spans="2:20" ht="17.25" customHeight="1">
      <c r="B29" s="428"/>
      <c r="C29" s="124" t="s">
        <v>184</v>
      </c>
      <c r="D29" s="125" t="s">
        <v>456</v>
      </c>
      <c r="E29" s="123">
        <v>17</v>
      </c>
      <c r="F29" s="126">
        <v>41047</v>
      </c>
      <c r="G29" s="239">
        <v>2150</v>
      </c>
      <c r="H29" s="240">
        <v>2270</v>
      </c>
      <c r="I29" s="127">
        <v>2450</v>
      </c>
      <c r="J29" s="128">
        <v>0.054</v>
      </c>
      <c r="K29" s="241">
        <v>179</v>
      </c>
      <c r="L29" s="240">
        <v>2270</v>
      </c>
      <c r="M29" s="127">
        <v>2470</v>
      </c>
      <c r="N29" s="128">
        <v>0.054</v>
      </c>
      <c r="O29" s="241">
        <v>199</v>
      </c>
      <c r="P29" s="242">
        <v>20</v>
      </c>
      <c r="Q29" s="165">
        <v>0.008163265306122547</v>
      </c>
      <c r="R29" s="165">
        <v>0</v>
      </c>
      <c r="S29" s="241">
        <v>20</v>
      </c>
      <c r="T29" s="243" t="s">
        <v>95</v>
      </c>
    </row>
    <row r="30" spans="2:20" ht="17.25" customHeight="1">
      <c r="B30" s="428"/>
      <c r="C30" s="124" t="s">
        <v>100</v>
      </c>
      <c r="D30" s="125" t="s">
        <v>457</v>
      </c>
      <c r="E30" s="123">
        <v>19</v>
      </c>
      <c r="F30" s="126">
        <v>41351</v>
      </c>
      <c r="G30" s="239">
        <v>28000</v>
      </c>
      <c r="H30" s="240">
        <v>28140</v>
      </c>
      <c r="I30" s="127">
        <v>35400</v>
      </c>
      <c r="J30" s="128">
        <v>0.041</v>
      </c>
      <c r="K30" s="241">
        <v>7259</v>
      </c>
      <c r="L30" s="240">
        <v>27993</v>
      </c>
      <c r="M30" s="127">
        <v>35900</v>
      </c>
      <c r="N30" s="128">
        <v>0.04</v>
      </c>
      <c r="O30" s="241">
        <v>7906</v>
      </c>
      <c r="P30" s="242">
        <v>500</v>
      </c>
      <c r="Q30" s="165">
        <v>0.01412429378531077</v>
      </c>
      <c r="R30" s="165">
        <v>-0.0010000000000000009</v>
      </c>
      <c r="S30" s="241">
        <v>646</v>
      </c>
      <c r="T30" s="243" t="s">
        <v>95</v>
      </c>
    </row>
    <row r="31" spans="2:20" ht="17.25" customHeight="1">
      <c r="B31" s="428"/>
      <c r="C31" s="124" t="s">
        <v>101</v>
      </c>
      <c r="D31" s="125" t="s">
        <v>458</v>
      </c>
      <c r="E31" s="123">
        <v>19</v>
      </c>
      <c r="F31" s="126">
        <v>41351</v>
      </c>
      <c r="G31" s="239">
        <v>5150</v>
      </c>
      <c r="H31" s="240">
        <v>5046</v>
      </c>
      <c r="I31" s="127">
        <v>6430</v>
      </c>
      <c r="J31" s="128">
        <v>0.059</v>
      </c>
      <c r="K31" s="241">
        <v>1383</v>
      </c>
      <c r="L31" s="240">
        <v>5006</v>
      </c>
      <c r="M31" s="127">
        <v>6470</v>
      </c>
      <c r="N31" s="128">
        <v>0.058</v>
      </c>
      <c r="O31" s="241">
        <v>1463</v>
      </c>
      <c r="P31" s="242">
        <v>40</v>
      </c>
      <c r="Q31" s="165">
        <v>0.0062208398133747345</v>
      </c>
      <c r="R31" s="165">
        <v>-0.000999999999999994</v>
      </c>
      <c r="S31" s="241">
        <v>80</v>
      </c>
      <c r="T31" s="243" t="s">
        <v>95</v>
      </c>
    </row>
    <row r="32" spans="2:20" ht="17.25" customHeight="1">
      <c r="B32" s="428"/>
      <c r="C32" s="124" t="s">
        <v>185</v>
      </c>
      <c r="D32" s="125" t="s">
        <v>459</v>
      </c>
      <c r="E32" s="123">
        <v>20</v>
      </c>
      <c r="F32" s="126">
        <v>41607</v>
      </c>
      <c r="G32" s="239">
        <v>4350</v>
      </c>
      <c r="H32" s="240">
        <v>4499</v>
      </c>
      <c r="I32" s="127">
        <v>5570</v>
      </c>
      <c r="J32" s="128">
        <v>0.057</v>
      </c>
      <c r="K32" s="241">
        <v>1070</v>
      </c>
      <c r="L32" s="240">
        <v>4499</v>
      </c>
      <c r="M32" s="127">
        <v>5640</v>
      </c>
      <c r="N32" s="128">
        <v>0.056</v>
      </c>
      <c r="O32" s="241">
        <v>1140</v>
      </c>
      <c r="P32" s="242">
        <v>70</v>
      </c>
      <c r="Q32" s="165">
        <v>0.012567324955116588</v>
      </c>
      <c r="R32" s="165">
        <v>-0.0010000000000000009</v>
      </c>
      <c r="S32" s="241">
        <v>69</v>
      </c>
      <c r="T32" s="243" t="s">
        <v>95</v>
      </c>
    </row>
    <row r="33" spans="2:20" ht="17.25" customHeight="1">
      <c r="B33" s="428"/>
      <c r="C33" s="124" t="s">
        <v>138</v>
      </c>
      <c r="D33" s="125" t="s">
        <v>460</v>
      </c>
      <c r="E33" s="123">
        <v>21</v>
      </c>
      <c r="F33" s="126">
        <v>41737</v>
      </c>
      <c r="G33" s="239">
        <v>6460</v>
      </c>
      <c r="H33" s="240">
        <v>6850</v>
      </c>
      <c r="I33" s="127">
        <v>6920</v>
      </c>
      <c r="J33" s="128">
        <v>0.049</v>
      </c>
      <c r="K33" s="241">
        <v>69</v>
      </c>
      <c r="L33" s="240">
        <v>6850</v>
      </c>
      <c r="M33" s="127">
        <v>6950</v>
      </c>
      <c r="N33" s="128">
        <v>0.049</v>
      </c>
      <c r="O33" s="241">
        <v>99</v>
      </c>
      <c r="P33" s="242">
        <v>30</v>
      </c>
      <c r="Q33" s="165">
        <v>0.004335260115607031</v>
      </c>
      <c r="R33" s="165">
        <v>0</v>
      </c>
      <c r="S33" s="241">
        <v>30</v>
      </c>
      <c r="T33" s="243" t="s">
        <v>96</v>
      </c>
    </row>
    <row r="34" spans="2:20" ht="17.25" customHeight="1">
      <c r="B34" s="428"/>
      <c r="C34" s="124" t="s">
        <v>189</v>
      </c>
      <c r="D34" s="125" t="s">
        <v>461</v>
      </c>
      <c r="E34" s="123">
        <v>22</v>
      </c>
      <c r="F34" s="126">
        <v>41880</v>
      </c>
      <c r="G34" s="239">
        <v>1800</v>
      </c>
      <c r="H34" s="240">
        <v>1872</v>
      </c>
      <c r="I34" s="127">
        <v>2130</v>
      </c>
      <c r="J34" s="128">
        <v>0.054</v>
      </c>
      <c r="K34" s="241">
        <v>257</v>
      </c>
      <c r="L34" s="240">
        <v>1866</v>
      </c>
      <c r="M34" s="127">
        <v>2140</v>
      </c>
      <c r="N34" s="128">
        <v>0.053</v>
      </c>
      <c r="O34" s="241">
        <v>273</v>
      </c>
      <c r="P34" s="242">
        <v>10</v>
      </c>
      <c r="Q34" s="165">
        <v>0.0046948356807512415</v>
      </c>
      <c r="R34" s="165">
        <v>-0.0010000000000000009</v>
      </c>
      <c r="S34" s="241">
        <v>15</v>
      </c>
      <c r="T34" s="243" t="s">
        <v>95</v>
      </c>
    </row>
    <row r="35" spans="2:20" ht="17.25" customHeight="1">
      <c r="B35" s="428"/>
      <c r="C35" s="124" t="s">
        <v>190</v>
      </c>
      <c r="D35" s="125" t="s">
        <v>462</v>
      </c>
      <c r="E35" s="123">
        <v>23</v>
      </c>
      <c r="F35" s="126">
        <v>42065</v>
      </c>
      <c r="G35" s="239">
        <v>1760</v>
      </c>
      <c r="H35" s="240">
        <v>1842</v>
      </c>
      <c r="I35" s="127">
        <v>1960</v>
      </c>
      <c r="J35" s="128">
        <v>0.045</v>
      </c>
      <c r="K35" s="241">
        <v>117</v>
      </c>
      <c r="L35" s="240">
        <v>1842</v>
      </c>
      <c r="M35" s="127">
        <v>1990</v>
      </c>
      <c r="N35" s="128">
        <v>0.044</v>
      </c>
      <c r="O35" s="241">
        <v>147</v>
      </c>
      <c r="P35" s="242">
        <v>30</v>
      </c>
      <c r="Q35" s="165">
        <v>0.015306122448979664</v>
      </c>
      <c r="R35" s="165">
        <v>-0.0010000000000000009</v>
      </c>
      <c r="S35" s="241">
        <v>30</v>
      </c>
      <c r="T35" s="243" t="s">
        <v>788</v>
      </c>
    </row>
    <row r="36" spans="2:20" ht="17.25" customHeight="1">
      <c r="B36" s="428"/>
      <c r="C36" s="124" t="s">
        <v>191</v>
      </c>
      <c r="D36" s="125" t="s">
        <v>463</v>
      </c>
      <c r="E36" s="123">
        <v>23</v>
      </c>
      <c r="F36" s="126">
        <v>42065</v>
      </c>
      <c r="G36" s="239">
        <v>1880</v>
      </c>
      <c r="H36" s="240">
        <v>1967</v>
      </c>
      <c r="I36" s="127">
        <v>2060</v>
      </c>
      <c r="J36" s="128">
        <v>0.045</v>
      </c>
      <c r="K36" s="241">
        <v>92</v>
      </c>
      <c r="L36" s="240">
        <v>1967</v>
      </c>
      <c r="M36" s="127">
        <v>2090</v>
      </c>
      <c r="N36" s="128">
        <v>0.044</v>
      </c>
      <c r="O36" s="241">
        <v>122</v>
      </c>
      <c r="P36" s="242">
        <v>30</v>
      </c>
      <c r="Q36" s="165">
        <v>0.014563106796116498</v>
      </c>
      <c r="R36" s="165">
        <v>-0.0010000000000000009</v>
      </c>
      <c r="S36" s="241">
        <v>30</v>
      </c>
      <c r="T36" s="243" t="s">
        <v>788</v>
      </c>
    </row>
    <row r="37" spans="2:20" ht="17.25" customHeight="1">
      <c r="B37" s="428"/>
      <c r="C37" s="124" t="s">
        <v>464</v>
      </c>
      <c r="D37" s="125" t="s">
        <v>465</v>
      </c>
      <c r="E37" s="123">
        <v>24</v>
      </c>
      <c r="F37" s="126">
        <v>42185</v>
      </c>
      <c r="G37" s="239">
        <v>2621</v>
      </c>
      <c r="H37" s="240">
        <v>2721</v>
      </c>
      <c r="I37" s="127">
        <v>2900</v>
      </c>
      <c r="J37" s="128">
        <v>0.036</v>
      </c>
      <c r="K37" s="241">
        <v>178</v>
      </c>
      <c r="L37" s="240">
        <v>2718</v>
      </c>
      <c r="M37" s="127">
        <v>2900</v>
      </c>
      <c r="N37" s="128">
        <v>0.036</v>
      </c>
      <c r="O37" s="241">
        <v>181</v>
      </c>
      <c r="P37" s="242">
        <v>0</v>
      </c>
      <c r="Q37" s="165">
        <v>0</v>
      </c>
      <c r="R37" s="165">
        <v>0</v>
      </c>
      <c r="S37" s="241">
        <v>3</v>
      </c>
      <c r="T37" s="243" t="s">
        <v>95</v>
      </c>
    </row>
    <row r="38" spans="2:20" ht="17.25" customHeight="1">
      <c r="B38" s="428"/>
      <c r="C38" s="124" t="s">
        <v>466</v>
      </c>
      <c r="D38" s="125" t="s">
        <v>467</v>
      </c>
      <c r="E38" s="123">
        <v>24</v>
      </c>
      <c r="F38" s="126">
        <v>42200</v>
      </c>
      <c r="G38" s="239">
        <v>5500</v>
      </c>
      <c r="H38" s="240">
        <v>5714</v>
      </c>
      <c r="I38" s="127">
        <v>5760</v>
      </c>
      <c r="J38" s="128">
        <v>0.058</v>
      </c>
      <c r="K38" s="241">
        <v>45</v>
      </c>
      <c r="L38" s="240">
        <v>5707</v>
      </c>
      <c r="M38" s="127">
        <v>5800</v>
      </c>
      <c r="N38" s="128">
        <v>0.057</v>
      </c>
      <c r="O38" s="241">
        <v>92</v>
      </c>
      <c r="P38" s="242">
        <v>40</v>
      </c>
      <c r="Q38" s="165">
        <v>0.00694444444444442</v>
      </c>
      <c r="R38" s="165">
        <v>-0.0010000000000000009</v>
      </c>
      <c r="S38" s="241">
        <v>46</v>
      </c>
      <c r="T38" s="243" t="s">
        <v>95</v>
      </c>
    </row>
    <row r="39" spans="2:20" ht="17.25" customHeight="1">
      <c r="B39" s="428"/>
      <c r="C39" s="124" t="s">
        <v>468</v>
      </c>
      <c r="D39" s="125" t="s">
        <v>469</v>
      </c>
      <c r="E39" s="123">
        <v>24</v>
      </c>
      <c r="F39" s="126">
        <v>42277</v>
      </c>
      <c r="G39" s="239">
        <v>3938</v>
      </c>
      <c r="H39" s="240">
        <v>4072</v>
      </c>
      <c r="I39" s="127">
        <v>4310</v>
      </c>
      <c r="J39" s="128">
        <v>0.053</v>
      </c>
      <c r="K39" s="241">
        <v>237</v>
      </c>
      <c r="L39" s="240">
        <v>4046</v>
      </c>
      <c r="M39" s="127">
        <v>4350</v>
      </c>
      <c r="N39" s="128">
        <v>0.053</v>
      </c>
      <c r="O39" s="241">
        <v>303</v>
      </c>
      <c r="P39" s="242">
        <v>40</v>
      </c>
      <c r="Q39" s="165">
        <v>0.009280742459396807</v>
      </c>
      <c r="R39" s="165">
        <v>0</v>
      </c>
      <c r="S39" s="241">
        <v>66</v>
      </c>
      <c r="T39" s="243" t="s">
        <v>788</v>
      </c>
    </row>
    <row r="40" spans="2:20" ht="17.25" customHeight="1">
      <c r="B40" s="428"/>
      <c r="C40" s="124" t="s">
        <v>789</v>
      </c>
      <c r="D40" s="125" t="s">
        <v>586</v>
      </c>
      <c r="E40" s="123">
        <v>25</v>
      </c>
      <c r="F40" s="126">
        <v>42342</v>
      </c>
      <c r="G40" s="239">
        <v>3000</v>
      </c>
      <c r="H40" s="240">
        <v>3123</v>
      </c>
      <c r="I40" s="127">
        <v>3430</v>
      </c>
      <c r="J40" s="128">
        <v>0.036</v>
      </c>
      <c r="K40" s="241">
        <v>306</v>
      </c>
      <c r="L40" s="240">
        <v>3122</v>
      </c>
      <c r="M40" s="127">
        <v>3290</v>
      </c>
      <c r="N40" s="128">
        <v>0.035</v>
      </c>
      <c r="O40" s="241">
        <v>167</v>
      </c>
      <c r="P40" s="240">
        <v>-140</v>
      </c>
      <c r="Q40" s="127">
        <v>-0.04081632653061229</v>
      </c>
      <c r="R40" s="127">
        <v>-0.000999999999999994</v>
      </c>
      <c r="S40" s="241">
        <v>-139</v>
      </c>
      <c r="T40" s="243" t="s">
        <v>788</v>
      </c>
    </row>
    <row r="41" spans="2:20" ht="17.25" customHeight="1">
      <c r="B41" s="429"/>
      <c r="C41" s="124" t="s">
        <v>771</v>
      </c>
      <c r="D41" s="317" t="s">
        <v>790</v>
      </c>
      <c r="E41" s="123">
        <v>26</v>
      </c>
      <c r="F41" s="126">
        <v>42614</v>
      </c>
      <c r="G41" s="239">
        <v>9285</v>
      </c>
      <c r="H41" s="240" t="s">
        <v>791</v>
      </c>
      <c r="I41" s="127" t="s">
        <v>791</v>
      </c>
      <c r="J41" s="128" t="s">
        <v>791</v>
      </c>
      <c r="K41" s="241" t="s">
        <v>791</v>
      </c>
      <c r="L41" s="240">
        <v>9653</v>
      </c>
      <c r="M41" s="127">
        <v>10500</v>
      </c>
      <c r="N41" s="128">
        <v>0.044</v>
      </c>
      <c r="O41" s="241">
        <v>846</v>
      </c>
      <c r="P41" s="240" t="s">
        <v>791</v>
      </c>
      <c r="Q41" s="127" t="s">
        <v>791</v>
      </c>
      <c r="R41" s="127" t="s">
        <v>791</v>
      </c>
      <c r="S41" s="241">
        <v>846</v>
      </c>
      <c r="T41" s="243" t="s">
        <v>788</v>
      </c>
    </row>
    <row r="42" spans="2:20" ht="17.25" customHeight="1">
      <c r="B42" s="399" t="s">
        <v>796</v>
      </c>
      <c r="C42" s="130" t="s">
        <v>22</v>
      </c>
      <c r="D42" s="131" t="s">
        <v>470</v>
      </c>
      <c r="E42" s="129">
        <v>1</v>
      </c>
      <c r="F42" s="132">
        <v>37981</v>
      </c>
      <c r="G42" s="245">
        <v>2257</v>
      </c>
      <c r="H42" s="246">
        <v>2095</v>
      </c>
      <c r="I42" s="133">
        <v>3090</v>
      </c>
      <c r="J42" s="134">
        <v>0.042</v>
      </c>
      <c r="K42" s="247">
        <v>994</v>
      </c>
      <c r="L42" s="246">
        <v>2084</v>
      </c>
      <c r="M42" s="133">
        <v>3110</v>
      </c>
      <c r="N42" s="134">
        <v>0.041</v>
      </c>
      <c r="O42" s="247">
        <v>1025</v>
      </c>
      <c r="P42" s="248">
        <v>20</v>
      </c>
      <c r="Q42" s="135">
        <v>0.006472491909385036</v>
      </c>
      <c r="R42" s="135">
        <v>-0.0010000000000000009</v>
      </c>
      <c r="S42" s="247">
        <v>30</v>
      </c>
      <c r="T42" s="249" t="s">
        <v>96</v>
      </c>
    </row>
    <row r="43" spans="2:20" ht="17.25" customHeight="1">
      <c r="B43" s="400"/>
      <c r="C43" s="130" t="s">
        <v>23</v>
      </c>
      <c r="D43" s="131" t="s">
        <v>471</v>
      </c>
      <c r="E43" s="129">
        <v>1</v>
      </c>
      <c r="F43" s="132">
        <v>37981</v>
      </c>
      <c r="G43" s="245">
        <v>5400</v>
      </c>
      <c r="H43" s="246">
        <v>5550</v>
      </c>
      <c r="I43" s="133">
        <v>4730</v>
      </c>
      <c r="J43" s="134">
        <v>0.053</v>
      </c>
      <c r="K43" s="247">
        <v>-820</v>
      </c>
      <c r="L43" s="246">
        <v>5524</v>
      </c>
      <c r="M43" s="133">
        <v>4830</v>
      </c>
      <c r="N43" s="134">
        <v>0.052</v>
      </c>
      <c r="O43" s="247">
        <v>-694</v>
      </c>
      <c r="P43" s="248">
        <v>100</v>
      </c>
      <c r="Q43" s="135">
        <v>0.02114164904862581</v>
      </c>
      <c r="R43" s="135">
        <v>-0.0010000000000000009</v>
      </c>
      <c r="S43" s="247">
        <v>126</v>
      </c>
      <c r="T43" s="249" t="s">
        <v>96</v>
      </c>
    </row>
    <row r="44" spans="2:20" ht="17.25" customHeight="1">
      <c r="B44" s="400"/>
      <c r="C44" s="130" t="s">
        <v>24</v>
      </c>
      <c r="D44" s="131" t="s">
        <v>472</v>
      </c>
      <c r="E44" s="129">
        <v>1</v>
      </c>
      <c r="F44" s="132">
        <v>37981</v>
      </c>
      <c r="G44" s="245">
        <v>2080</v>
      </c>
      <c r="H44" s="246">
        <v>1653</v>
      </c>
      <c r="I44" s="133">
        <v>2520</v>
      </c>
      <c r="J44" s="134">
        <v>0.058</v>
      </c>
      <c r="K44" s="247">
        <v>866</v>
      </c>
      <c r="L44" s="246">
        <v>1648</v>
      </c>
      <c r="M44" s="133">
        <v>2580</v>
      </c>
      <c r="N44" s="134">
        <v>0.057</v>
      </c>
      <c r="O44" s="247">
        <v>931</v>
      </c>
      <c r="P44" s="248">
        <v>60</v>
      </c>
      <c r="Q44" s="135">
        <v>0.023809523809523725</v>
      </c>
      <c r="R44" s="135">
        <v>-0.0010000000000000009</v>
      </c>
      <c r="S44" s="247">
        <v>65</v>
      </c>
      <c r="T44" s="249" t="s">
        <v>95</v>
      </c>
    </row>
    <row r="45" spans="2:20" ht="17.25" customHeight="1">
      <c r="B45" s="400"/>
      <c r="C45" s="130" t="s">
        <v>25</v>
      </c>
      <c r="D45" s="131" t="s">
        <v>473</v>
      </c>
      <c r="E45" s="129">
        <v>1</v>
      </c>
      <c r="F45" s="132">
        <v>38075</v>
      </c>
      <c r="G45" s="245">
        <v>2350</v>
      </c>
      <c r="H45" s="246">
        <v>2431</v>
      </c>
      <c r="I45" s="133">
        <v>2420</v>
      </c>
      <c r="J45" s="134">
        <v>0.038</v>
      </c>
      <c r="K45" s="247">
        <v>-11</v>
      </c>
      <c r="L45" s="246">
        <v>2438</v>
      </c>
      <c r="M45" s="133">
        <v>2440</v>
      </c>
      <c r="N45" s="134">
        <v>0.037</v>
      </c>
      <c r="O45" s="247">
        <v>1</v>
      </c>
      <c r="P45" s="248">
        <v>20</v>
      </c>
      <c r="Q45" s="135">
        <v>0.008264462809917328</v>
      </c>
      <c r="R45" s="135">
        <v>-0.0010000000000000009</v>
      </c>
      <c r="S45" s="247">
        <v>13</v>
      </c>
      <c r="T45" s="249" t="s">
        <v>95</v>
      </c>
    </row>
    <row r="46" spans="2:20" ht="17.25" customHeight="1">
      <c r="B46" s="400"/>
      <c r="C46" s="130" t="s">
        <v>26</v>
      </c>
      <c r="D46" s="131" t="s">
        <v>474</v>
      </c>
      <c r="E46" s="129">
        <v>1</v>
      </c>
      <c r="F46" s="132">
        <v>38076</v>
      </c>
      <c r="G46" s="245">
        <v>2150</v>
      </c>
      <c r="H46" s="246">
        <v>2301</v>
      </c>
      <c r="I46" s="133">
        <v>3610</v>
      </c>
      <c r="J46" s="134">
        <v>0.042</v>
      </c>
      <c r="K46" s="247">
        <v>1308</v>
      </c>
      <c r="L46" s="246">
        <v>2289</v>
      </c>
      <c r="M46" s="133">
        <v>3670</v>
      </c>
      <c r="N46" s="134">
        <v>0.041</v>
      </c>
      <c r="O46" s="247">
        <v>1380</v>
      </c>
      <c r="P46" s="248">
        <v>60</v>
      </c>
      <c r="Q46" s="135">
        <v>0.016620498614958512</v>
      </c>
      <c r="R46" s="135">
        <v>-0.0010000000000000009</v>
      </c>
      <c r="S46" s="247">
        <v>71</v>
      </c>
      <c r="T46" s="249" t="s">
        <v>95</v>
      </c>
    </row>
    <row r="47" spans="2:20" ht="17.25" customHeight="1">
      <c r="B47" s="400"/>
      <c r="C47" s="130" t="s">
        <v>27</v>
      </c>
      <c r="D47" s="131" t="s">
        <v>475</v>
      </c>
      <c r="E47" s="129">
        <v>3</v>
      </c>
      <c r="F47" s="132">
        <v>38323</v>
      </c>
      <c r="G47" s="245">
        <v>24000</v>
      </c>
      <c r="H47" s="246">
        <v>24232</v>
      </c>
      <c r="I47" s="133">
        <v>27400</v>
      </c>
      <c r="J47" s="134">
        <v>0.052</v>
      </c>
      <c r="K47" s="247">
        <v>3167</v>
      </c>
      <c r="L47" s="246">
        <v>24101</v>
      </c>
      <c r="M47" s="133">
        <v>27800</v>
      </c>
      <c r="N47" s="134">
        <v>0.051000000000000004</v>
      </c>
      <c r="O47" s="247">
        <v>3698</v>
      </c>
      <c r="P47" s="248">
        <v>400</v>
      </c>
      <c r="Q47" s="135">
        <v>0.014598540145985384</v>
      </c>
      <c r="R47" s="135">
        <v>-0.000999999999999994</v>
      </c>
      <c r="S47" s="247">
        <v>531</v>
      </c>
      <c r="T47" s="249" t="s">
        <v>183</v>
      </c>
    </row>
    <row r="48" spans="2:20" ht="17.25" customHeight="1">
      <c r="B48" s="400"/>
      <c r="C48" s="130" t="s">
        <v>28</v>
      </c>
      <c r="D48" s="131" t="s">
        <v>476</v>
      </c>
      <c r="E48" s="129">
        <v>3</v>
      </c>
      <c r="F48" s="132">
        <v>38341</v>
      </c>
      <c r="G48" s="245">
        <v>19200</v>
      </c>
      <c r="H48" s="246">
        <v>19685</v>
      </c>
      <c r="I48" s="133">
        <v>31400</v>
      </c>
      <c r="J48" s="134">
        <v>0.048</v>
      </c>
      <c r="K48" s="247">
        <v>11714</v>
      </c>
      <c r="L48" s="246">
        <v>19617</v>
      </c>
      <c r="M48" s="133">
        <v>31700</v>
      </c>
      <c r="N48" s="134">
        <v>0.047</v>
      </c>
      <c r="O48" s="247">
        <v>12082</v>
      </c>
      <c r="P48" s="248">
        <v>300</v>
      </c>
      <c r="Q48" s="135">
        <v>0.009554140127388644</v>
      </c>
      <c r="R48" s="135">
        <v>-0.0010000000000000009</v>
      </c>
      <c r="S48" s="247">
        <v>368</v>
      </c>
      <c r="T48" s="249" t="s">
        <v>96</v>
      </c>
    </row>
    <row r="49" spans="2:20" ht="17.25" customHeight="1">
      <c r="B49" s="400"/>
      <c r="C49" s="130" t="s">
        <v>29</v>
      </c>
      <c r="D49" s="131" t="s">
        <v>477</v>
      </c>
      <c r="E49" s="129">
        <v>10</v>
      </c>
      <c r="F49" s="132">
        <v>39629</v>
      </c>
      <c r="G49" s="245">
        <v>8500</v>
      </c>
      <c r="H49" s="246">
        <v>8591</v>
      </c>
      <c r="I49" s="133">
        <v>8800</v>
      </c>
      <c r="J49" s="134">
        <v>0.047</v>
      </c>
      <c r="K49" s="247">
        <v>208</v>
      </c>
      <c r="L49" s="246">
        <v>8556</v>
      </c>
      <c r="M49" s="133">
        <v>8800</v>
      </c>
      <c r="N49" s="134">
        <v>0.046</v>
      </c>
      <c r="O49" s="247">
        <v>243</v>
      </c>
      <c r="P49" s="248">
        <v>0</v>
      </c>
      <c r="Q49" s="135">
        <v>0</v>
      </c>
      <c r="R49" s="135">
        <v>-0.0010000000000000009</v>
      </c>
      <c r="S49" s="247">
        <v>35</v>
      </c>
      <c r="T49" s="249" t="s">
        <v>95</v>
      </c>
    </row>
    <row r="50" spans="2:20" ht="17.25" customHeight="1">
      <c r="B50" s="400"/>
      <c r="C50" s="130" t="s">
        <v>70</v>
      </c>
      <c r="D50" s="131" t="s">
        <v>478</v>
      </c>
      <c r="E50" s="129">
        <v>13</v>
      </c>
      <c r="F50" s="132">
        <v>40172</v>
      </c>
      <c r="G50" s="245">
        <v>4200</v>
      </c>
      <c r="H50" s="246">
        <v>4256</v>
      </c>
      <c r="I50" s="133">
        <v>5290</v>
      </c>
      <c r="J50" s="134">
        <v>0.045</v>
      </c>
      <c r="K50" s="247">
        <v>1033</v>
      </c>
      <c r="L50" s="246">
        <v>4231</v>
      </c>
      <c r="M50" s="133">
        <v>5330</v>
      </c>
      <c r="N50" s="134">
        <v>0.044</v>
      </c>
      <c r="O50" s="247">
        <v>1098</v>
      </c>
      <c r="P50" s="248">
        <v>40</v>
      </c>
      <c r="Q50" s="135">
        <v>0.007561436672967936</v>
      </c>
      <c r="R50" s="135">
        <v>-0.0010000000000000009</v>
      </c>
      <c r="S50" s="247">
        <v>65</v>
      </c>
      <c r="T50" s="249" t="s">
        <v>95</v>
      </c>
    </row>
    <row r="51" spans="2:20" ht="17.25" customHeight="1">
      <c r="B51" s="400"/>
      <c r="C51" s="130" t="s">
        <v>49</v>
      </c>
      <c r="D51" s="131" t="s">
        <v>479</v>
      </c>
      <c r="E51" s="129">
        <v>15</v>
      </c>
      <c r="F51" s="132">
        <v>40513</v>
      </c>
      <c r="G51" s="245">
        <v>14800</v>
      </c>
      <c r="H51" s="246">
        <v>14546</v>
      </c>
      <c r="I51" s="133">
        <v>15700</v>
      </c>
      <c r="J51" s="134">
        <v>0.04</v>
      </c>
      <c r="K51" s="247">
        <v>1153</v>
      </c>
      <c r="L51" s="246">
        <v>14522</v>
      </c>
      <c r="M51" s="133">
        <v>15700</v>
      </c>
      <c r="N51" s="134">
        <v>0.039</v>
      </c>
      <c r="O51" s="247">
        <v>1177</v>
      </c>
      <c r="P51" s="248">
        <v>0</v>
      </c>
      <c r="Q51" s="135">
        <v>0</v>
      </c>
      <c r="R51" s="135">
        <v>-0.0010000000000000009</v>
      </c>
      <c r="S51" s="247">
        <v>24</v>
      </c>
      <c r="T51" s="249" t="s">
        <v>95</v>
      </c>
    </row>
    <row r="52" spans="2:20" ht="17.25" customHeight="1">
      <c r="B52" s="400"/>
      <c r="C52" s="130" t="s">
        <v>50</v>
      </c>
      <c r="D52" s="131" t="s">
        <v>480</v>
      </c>
      <c r="E52" s="129">
        <v>15</v>
      </c>
      <c r="F52" s="132">
        <v>40513</v>
      </c>
      <c r="G52" s="245">
        <v>12100</v>
      </c>
      <c r="H52" s="246">
        <v>12133</v>
      </c>
      <c r="I52" s="133">
        <v>10300</v>
      </c>
      <c r="J52" s="134">
        <v>0.041</v>
      </c>
      <c r="K52" s="247">
        <v>-1833</v>
      </c>
      <c r="L52" s="246">
        <v>12082</v>
      </c>
      <c r="M52" s="133">
        <v>11200</v>
      </c>
      <c r="N52" s="134">
        <v>0.04</v>
      </c>
      <c r="O52" s="247">
        <v>-882</v>
      </c>
      <c r="P52" s="248">
        <v>900</v>
      </c>
      <c r="Q52" s="135">
        <v>0.08737864077669899</v>
      </c>
      <c r="R52" s="135">
        <v>-0.0010000000000000009</v>
      </c>
      <c r="S52" s="247">
        <v>950</v>
      </c>
      <c r="T52" s="249" t="s">
        <v>95</v>
      </c>
    </row>
    <row r="53" spans="2:20" ht="17.25" customHeight="1">
      <c r="B53" s="400"/>
      <c r="C53" s="130" t="s">
        <v>51</v>
      </c>
      <c r="D53" s="131" t="s">
        <v>481</v>
      </c>
      <c r="E53" s="129">
        <v>15</v>
      </c>
      <c r="F53" s="132">
        <v>40513</v>
      </c>
      <c r="G53" s="245">
        <v>6080</v>
      </c>
      <c r="H53" s="246">
        <v>5921</v>
      </c>
      <c r="I53" s="133">
        <v>6360</v>
      </c>
      <c r="J53" s="134">
        <v>0.048</v>
      </c>
      <c r="K53" s="247">
        <v>438</v>
      </c>
      <c r="L53" s="246">
        <v>5894</v>
      </c>
      <c r="M53" s="133">
        <v>6430</v>
      </c>
      <c r="N53" s="134">
        <v>0.047</v>
      </c>
      <c r="O53" s="247">
        <v>535</v>
      </c>
      <c r="P53" s="248">
        <v>70</v>
      </c>
      <c r="Q53" s="135">
        <v>0.011006289308176154</v>
      </c>
      <c r="R53" s="135">
        <v>-0.0010000000000000009</v>
      </c>
      <c r="S53" s="247">
        <v>97</v>
      </c>
      <c r="T53" s="249" t="s">
        <v>95</v>
      </c>
    </row>
    <row r="54" spans="2:20" ht="17.25" customHeight="1">
      <c r="B54" s="400"/>
      <c r="C54" s="130" t="s">
        <v>52</v>
      </c>
      <c r="D54" s="131" t="s">
        <v>482</v>
      </c>
      <c r="E54" s="129">
        <v>15</v>
      </c>
      <c r="F54" s="132">
        <v>40513</v>
      </c>
      <c r="G54" s="245">
        <v>7050</v>
      </c>
      <c r="H54" s="246">
        <v>6904</v>
      </c>
      <c r="I54" s="133">
        <v>7230</v>
      </c>
      <c r="J54" s="134">
        <v>0.048</v>
      </c>
      <c r="K54" s="247">
        <v>325</v>
      </c>
      <c r="L54" s="246">
        <v>6882</v>
      </c>
      <c r="M54" s="133">
        <v>7260</v>
      </c>
      <c r="N54" s="134">
        <v>0.047</v>
      </c>
      <c r="O54" s="247">
        <v>377</v>
      </c>
      <c r="P54" s="248">
        <v>30</v>
      </c>
      <c r="Q54" s="135">
        <v>0.004149377593360981</v>
      </c>
      <c r="R54" s="135">
        <v>-0.0010000000000000009</v>
      </c>
      <c r="S54" s="247">
        <v>52</v>
      </c>
      <c r="T54" s="249" t="s">
        <v>96</v>
      </c>
    </row>
    <row r="55" spans="2:20" ht="17.25" customHeight="1">
      <c r="B55" s="400"/>
      <c r="C55" s="130" t="s">
        <v>53</v>
      </c>
      <c r="D55" s="131" t="s">
        <v>483</v>
      </c>
      <c r="E55" s="129">
        <v>15</v>
      </c>
      <c r="F55" s="132">
        <v>40513</v>
      </c>
      <c r="G55" s="245">
        <v>3920</v>
      </c>
      <c r="H55" s="246">
        <v>3762</v>
      </c>
      <c r="I55" s="133">
        <v>3700</v>
      </c>
      <c r="J55" s="134">
        <v>0.055</v>
      </c>
      <c r="K55" s="247">
        <v>-62</v>
      </c>
      <c r="L55" s="246">
        <v>3756</v>
      </c>
      <c r="M55" s="133">
        <v>3540</v>
      </c>
      <c r="N55" s="134">
        <v>0.054</v>
      </c>
      <c r="O55" s="247">
        <v>-216</v>
      </c>
      <c r="P55" s="248">
        <v>-160</v>
      </c>
      <c r="Q55" s="135">
        <v>-0.043243243243243246</v>
      </c>
      <c r="R55" s="135">
        <v>-0.0010000000000000009</v>
      </c>
      <c r="S55" s="247">
        <v>-153</v>
      </c>
      <c r="T55" s="249" t="s">
        <v>95</v>
      </c>
    </row>
    <row r="56" spans="2:20" ht="17.25" customHeight="1">
      <c r="B56" s="400"/>
      <c r="C56" s="130" t="s">
        <v>54</v>
      </c>
      <c r="D56" s="131" t="s">
        <v>484</v>
      </c>
      <c r="E56" s="129">
        <v>15</v>
      </c>
      <c r="F56" s="132">
        <v>40513</v>
      </c>
      <c r="G56" s="245">
        <v>3290</v>
      </c>
      <c r="H56" s="246">
        <v>3247</v>
      </c>
      <c r="I56" s="133">
        <v>3940</v>
      </c>
      <c r="J56" s="134">
        <v>0.045</v>
      </c>
      <c r="K56" s="247">
        <v>692</v>
      </c>
      <c r="L56" s="246">
        <v>3237</v>
      </c>
      <c r="M56" s="133">
        <v>3950</v>
      </c>
      <c r="N56" s="134">
        <v>0.044</v>
      </c>
      <c r="O56" s="247">
        <v>712</v>
      </c>
      <c r="P56" s="248">
        <v>10</v>
      </c>
      <c r="Q56" s="135">
        <v>0.002538071065989911</v>
      </c>
      <c r="R56" s="135">
        <v>-0.0010000000000000009</v>
      </c>
      <c r="S56" s="247">
        <v>20</v>
      </c>
      <c r="T56" s="249" t="s">
        <v>95</v>
      </c>
    </row>
    <row r="57" spans="2:20" ht="17.25" customHeight="1">
      <c r="B57" s="400"/>
      <c r="C57" s="130" t="s">
        <v>55</v>
      </c>
      <c r="D57" s="131" t="s">
        <v>485</v>
      </c>
      <c r="E57" s="129">
        <v>15</v>
      </c>
      <c r="F57" s="132">
        <v>40513</v>
      </c>
      <c r="G57" s="245">
        <v>2570</v>
      </c>
      <c r="H57" s="246">
        <v>2466</v>
      </c>
      <c r="I57" s="133">
        <v>3020</v>
      </c>
      <c r="J57" s="134">
        <v>0.05</v>
      </c>
      <c r="K57" s="247">
        <v>553</v>
      </c>
      <c r="L57" s="246">
        <v>2464</v>
      </c>
      <c r="M57" s="133">
        <v>3040</v>
      </c>
      <c r="N57" s="134">
        <v>0.049</v>
      </c>
      <c r="O57" s="247">
        <v>575</v>
      </c>
      <c r="P57" s="248">
        <v>20</v>
      </c>
      <c r="Q57" s="135">
        <v>0.0066225165562914245</v>
      </c>
      <c r="R57" s="135">
        <v>-0.0010000000000000009</v>
      </c>
      <c r="S57" s="247">
        <v>22</v>
      </c>
      <c r="T57" s="249" t="s">
        <v>95</v>
      </c>
    </row>
    <row r="58" spans="2:20" ht="17.25" customHeight="1">
      <c r="B58" s="400"/>
      <c r="C58" s="130" t="s">
        <v>56</v>
      </c>
      <c r="D58" s="131" t="s">
        <v>486</v>
      </c>
      <c r="E58" s="129">
        <v>15</v>
      </c>
      <c r="F58" s="132">
        <v>40513</v>
      </c>
      <c r="G58" s="245">
        <v>2210</v>
      </c>
      <c r="H58" s="246">
        <v>2169</v>
      </c>
      <c r="I58" s="133">
        <v>2180</v>
      </c>
      <c r="J58" s="134">
        <v>0.041</v>
      </c>
      <c r="K58" s="247">
        <v>10</v>
      </c>
      <c r="L58" s="246">
        <v>2163</v>
      </c>
      <c r="M58" s="133">
        <v>2210</v>
      </c>
      <c r="N58" s="134">
        <v>0.04</v>
      </c>
      <c r="O58" s="247">
        <v>46</v>
      </c>
      <c r="P58" s="248">
        <v>30</v>
      </c>
      <c r="Q58" s="135">
        <v>0.013761467889908285</v>
      </c>
      <c r="R58" s="135">
        <v>-0.0010000000000000009</v>
      </c>
      <c r="S58" s="247">
        <v>35</v>
      </c>
      <c r="T58" s="249" t="s">
        <v>95</v>
      </c>
    </row>
    <row r="59" spans="2:20" ht="17.25" customHeight="1">
      <c r="B59" s="400"/>
      <c r="C59" s="130" t="s">
        <v>57</v>
      </c>
      <c r="D59" s="131" t="s">
        <v>487</v>
      </c>
      <c r="E59" s="129">
        <v>15</v>
      </c>
      <c r="F59" s="132">
        <v>40513</v>
      </c>
      <c r="G59" s="245">
        <v>1060</v>
      </c>
      <c r="H59" s="246">
        <v>1080</v>
      </c>
      <c r="I59" s="133">
        <v>1250</v>
      </c>
      <c r="J59" s="134">
        <v>0.051</v>
      </c>
      <c r="K59" s="247">
        <v>169</v>
      </c>
      <c r="L59" s="246" t="s">
        <v>791</v>
      </c>
      <c r="M59" s="133" t="s">
        <v>791</v>
      </c>
      <c r="N59" s="134" t="s">
        <v>791</v>
      </c>
      <c r="O59" s="247" t="s">
        <v>791</v>
      </c>
      <c r="P59" s="248" t="s">
        <v>791</v>
      </c>
      <c r="Q59" s="135" t="s">
        <v>791</v>
      </c>
      <c r="R59" s="135" t="s">
        <v>791</v>
      </c>
      <c r="S59" s="247">
        <v>-169</v>
      </c>
      <c r="T59" s="249" t="s">
        <v>96</v>
      </c>
    </row>
    <row r="60" spans="2:20" ht="17.25" customHeight="1">
      <c r="B60" s="400"/>
      <c r="C60" s="130" t="s">
        <v>58</v>
      </c>
      <c r="D60" s="131" t="s">
        <v>488</v>
      </c>
      <c r="E60" s="129">
        <v>15</v>
      </c>
      <c r="F60" s="132">
        <v>40513</v>
      </c>
      <c r="G60" s="245">
        <v>1710</v>
      </c>
      <c r="H60" s="246">
        <v>1577</v>
      </c>
      <c r="I60" s="133">
        <v>1620</v>
      </c>
      <c r="J60" s="134">
        <v>0.05</v>
      </c>
      <c r="K60" s="247">
        <v>42</v>
      </c>
      <c r="L60" s="246">
        <v>1578</v>
      </c>
      <c r="M60" s="133">
        <v>1620</v>
      </c>
      <c r="N60" s="134">
        <v>0.049</v>
      </c>
      <c r="O60" s="247">
        <v>41</v>
      </c>
      <c r="P60" s="248">
        <v>0</v>
      </c>
      <c r="Q60" s="135">
        <v>0</v>
      </c>
      <c r="R60" s="135">
        <v>-0.0010000000000000009</v>
      </c>
      <c r="S60" s="247">
        <v>0</v>
      </c>
      <c r="T60" s="249" t="s">
        <v>96</v>
      </c>
    </row>
    <row r="61" spans="2:20" ht="17.25" customHeight="1">
      <c r="B61" s="400"/>
      <c r="C61" s="130" t="s">
        <v>59</v>
      </c>
      <c r="D61" s="131" t="s">
        <v>489</v>
      </c>
      <c r="E61" s="129">
        <v>15</v>
      </c>
      <c r="F61" s="132">
        <v>40513</v>
      </c>
      <c r="G61" s="245">
        <v>9890</v>
      </c>
      <c r="H61" s="246">
        <v>9290</v>
      </c>
      <c r="I61" s="133">
        <v>11000</v>
      </c>
      <c r="J61" s="134">
        <v>0.045</v>
      </c>
      <c r="K61" s="247">
        <v>1709</v>
      </c>
      <c r="L61" s="246">
        <v>9251</v>
      </c>
      <c r="M61" s="133">
        <v>11100</v>
      </c>
      <c r="N61" s="134">
        <v>0.044</v>
      </c>
      <c r="O61" s="247">
        <v>1848</v>
      </c>
      <c r="P61" s="248">
        <v>100</v>
      </c>
      <c r="Q61" s="135">
        <v>0.009090909090909038</v>
      </c>
      <c r="R61" s="135">
        <v>-0.0010000000000000009</v>
      </c>
      <c r="S61" s="247">
        <v>139</v>
      </c>
      <c r="T61" s="249" t="s">
        <v>96</v>
      </c>
    </row>
    <row r="62" spans="2:20" ht="17.25" customHeight="1">
      <c r="B62" s="400"/>
      <c r="C62" s="130" t="s">
        <v>60</v>
      </c>
      <c r="D62" s="131" t="s">
        <v>490</v>
      </c>
      <c r="E62" s="129">
        <v>15</v>
      </c>
      <c r="F62" s="132">
        <v>40513</v>
      </c>
      <c r="G62" s="245">
        <v>6840</v>
      </c>
      <c r="H62" s="246">
        <v>6658</v>
      </c>
      <c r="I62" s="133">
        <v>7010</v>
      </c>
      <c r="J62" s="134">
        <v>0.042</v>
      </c>
      <c r="K62" s="247">
        <v>351</v>
      </c>
      <c r="L62" s="246">
        <v>6633</v>
      </c>
      <c r="M62" s="133">
        <v>7010</v>
      </c>
      <c r="N62" s="134">
        <v>0.041</v>
      </c>
      <c r="O62" s="247">
        <v>376</v>
      </c>
      <c r="P62" s="248">
        <v>0</v>
      </c>
      <c r="Q62" s="135">
        <v>0</v>
      </c>
      <c r="R62" s="135">
        <v>-0.0010000000000000009</v>
      </c>
      <c r="S62" s="247">
        <v>25</v>
      </c>
      <c r="T62" s="249" t="s">
        <v>95</v>
      </c>
    </row>
    <row r="63" spans="2:20" ht="17.25" customHeight="1">
      <c r="B63" s="400"/>
      <c r="C63" s="130" t="s">
        <v>61</v>
      </c>
      <c r="D63" s="131" t="s">
        <v>491</v>
      </c>
      <c r="E63" s="129">
        <v>15</v>
      </c>
      <c r="F63" s="132">
        <v>40513</v>
      </c>
      <c r="G63" s="245">
        <v>2750</v>
      </c>
      <c r="H63" s="246">
        <v>2655</v>
      </c>
      <c r="I63" s="133">
        <v>2970</v>
      </c>
      <c r="J63" s="134">
        <v>0.046</v>
      </c>
      <c r="K63" s="247">
        <v>314</v>
      </c>
      <c r="L63" s="246">
        <v>2646</v>
      </c>
      <c r="M63" s="133">
        <v>3060</v>
      </c>
      <c r="N63" s="134">
        <v>0.045</v>
      </c>
      <c r="O63" s="247">
        <v>413</v>
      </c>
      <c r="P63" s="248">
        <v>90</v>
      </c>
      <c r="Q63" s="135">
        <v>0.030303030303030276</v>
      </c>
      <c r="R63" s="135">
        <v>-0.0010000000000000009</v>
      </c>
      <c r="S63" s="247">
        <v>99</v>
      </c>
      <c r="T63" s="249" t="s">
        <v>95</v>
      </c>
    </row>
    <row r="64" spans="2:20" ht="17.25" customHeight="1">
      <c r="B64" s="400"/>
      <c r="C64" s="130" t="s">
        <v>62</v>
      </c>
      <c r="D64" s="131" t="s">
        <v>492</v>
      </c>
      <c r="E64" s="129">
        <v>15</v>
      </c>
      <c r="F64" s="132">
        <v>40513</v>
      </c>
      <c r="G64" s="245">
        <v>1160</v>
      </c>
      <c r="H64" s="246">
        <v>1111</v>
      </c>
      <c r="I64" s="133">
        <v>1220</v>
      </c>
      <c r="J64" s="134">
        <v>0.053</v>
      </c>
      <c r="K64" s="247">
        <v>108</v>
      </c>
      <c r="L64" s="246">
        <v>1104</v>
      </c>
      <c r="M64" s="133">
        <v>1220</v>
      </c>
      <c r="N64" s="134">
        <v>0.052</v>
      </c>
      <c r="O64" s="247">
        <v>115</v>
      </c>
      <c r="P64" s="248">
        <v>0</v>
      </c>
      <c r="Q64" s="135">
        <v>0</v>
      </c>
      <c r="R64" s="135">
        <v>-0.0010000000000000009</v>
      </c>
      <c r="S64" s="247">
        <v>7</v>
      </c>
      <c r="T64" s="249" t="s">
        <v>95</v>
      </c>
    </row>
    <row r="65" spans="2:20" ht="17.25" customHeight="1">
      <c r="B65" s="400"/>
      <c r="C65" s="130" t="s">
        <v>63</v>
      </c>
      <c r="D65" s="131" t="s">
        <v>493</v>
      </c>
      <c r="E65" s="129">
        <v>15</v>
      </c>
      <c r="F65" s="132">
        <v>40513</v>
      </c>
      <c r="G65" s="245">
        <v>2460</v>
      </c>
      <c r="H65" s="246">
        <v>2513</v>
      </c>
      <c r="I65" s="133">
        <v>3140</v>
      </c>
      <c r="J65" s="134">
        <v>0.042</v>
      </c>
      <c r="K65" s="247">
        <v>626</v>
      </c>
      <c r="L65" s="246">
        <v>2507</v>
      </c>
      <c r="M65" s="133">
        <v>3200</v>
      </c>
      <c r="N65" s="134">
        <v>0.041</v>
      </c>
      <c r="O65" s="247">
        <v>692</v>
      </c>
      <c r="P65" s="248">
        <v>60</v>
      </c>
      <c r="Q65" s="135">
        <v>0.019108280254777066</v>
      </c>
      <c r="R65" s="135">
        <v>-0.0010000000000000009</v>
      </c>
      <c r="S65" s="247">
        <v>66</v>
      </c>
      <c r="T65" s="249" t="s">
        <v>95</v>
      </c>
    </row>
    <row r="66" spans="2:20" ht="17.25" customHeight="1">
      <c r="B66" s="400"/>
      <c r="C66" s="130" t="s">
        <v>64</v>
      </c>
      <c r="D66" s="131" t="s">
        <v>494</v>
      </c>
      <c r="E66" s="129">
        <v>15</v>
      </c>
      <c r="F66" s="132">
        <v>40513</v>
      </c>
      <c r="G66" s="245">
        <v>6860</v>
      </c>
      <c r="H66" s="246">
        <v>6385</v>
      </c>
      <c r="I66" s="133">
        <v>7110</v>
      </c>
      <c r="J66" s="134">
        <v>0.048</v>
      </c>
      <c r="K66" s="247">
        <v>724</v>
      </c>
      <c r="L66" s="246">
        <v>6420</v>
      </c>
      <c r="M66" s="133">
        <v>7020</v>
      </c>
      <c r="N66" s="134">
        <v>0.046</v>
      </c>
      <c r="O66" s="247">
        <v>599</v>
      </c>
      <c r="P66" s="248">
        <v>-90</v>
      </c>
      <c r="Q66" s="135">
        <v>-0.012658227848101222</v>
      </c>
      <c r="R66" s="135">
        <v>-0.0020000000000000018</v>
      </c>
      <c r="S66" s="247">
        <v>-124</v>
      </c>
      <c r="T66" s="249" t="s">
        <v>96</v>
      </c>
    </row>
    <row r="67" spans="2:20" ht="17.25" customHeight="1">
      <c r="B67" s="400"/>
      <c r="C67" s="130" t="s">
        <v>65</v>
      </c>
      <c r="D67" s="131" t="s">
        <v>495</v>
      </c>
      <c r="E67" s="129">
        <v>15</v>
      </c>
      <c r="F67" s="132">
        <v>40513</v>
      </c>
      <c r="G67" s="245">
        <v>4570</v>
      </c>
      <c r="H67" s="246">
        <v>4375</v>
      </c>
      <c r="I67" s="133">
        <v>4610</v>
      </c>
      <c r="J67" s="134">
        <v>0.049</v>
      </c>
      <c r="K67" s="247">
        <v>234</v>
      </c>
      <c r="L67" s="246">
        <v>4431</v>
      </c>
      <c r="M67" s="133">
        <v>4620</v>
      </c>
      <c r="N67" s="134">
        <v>0.047</v>
      </c>
      <c r="O67" s="247">
        <v>188</v>
      </c>
      <c r="P67" s="248">
        <v>10</v>
      </c>
      <c r="Q67" s="135">
        <v>0.002169197396963085</v>
      </c>
      <c r="R67" s="135">
        <v>-0.0020000000000000018</v>
      </c>
      <c r="S67" s="247">
        <v>-46</v>
      </c>
      <c r="T67" s="249" t="s">
        <v>96</v>
      </c>
    </row>
    <row r="68" spans="2:20" ht="17.25" customHeight="1">
      <c r="B68" s="400"/>
      <c r="C68" s="130" t="s">
        <v>66</v>
      </c>
      <c r="D68" s="131" t="s">
        <v>496</v>
      </c>
      <c r="E68" s="129">
        <v>15</v>
      </c>
      <c r="F68" s="132">
        <v>40513</v>
      </c>
      <c r="G68" s="245">
        <v>2670</v>
      </c>
      <c r="H68" s="246">
        <v>2462</v>
      </c>
      <c r="I68" s="133">
        <v>2450</v>
      </c>
      <c r="J68" s="134">
        <v>0.054</v>
      </c>
      <c r="K68" s="247">
        <v>-12</v>
      </c>
      <c r="L68" s="246">
        <v>2436</v>
      </c>
      <c r="M68" s="133">
        <v>2450</v>
      </c>
      <c r="N68" s="134">
        <v>0.053</v>
      </c>
      <c r="O68" s="247">
        <v>13</v>
      </c>
      <c r="P68" s="248">
        <v>0</v>
      </c>
      <c r="Q68" s="135">
        <v>0</v>
      </c>
      <c r="R68" s="135">
        <v>-0.0010000000000000009</v>
      </c>
      <c r="S68" s="247">
        <v>25</v>
      </c>
      <c r="T68" s="249" t="s">
        <v>96</v>
      </c>
    </row>
    <row r="69" spans="2:20" ht="17.25" customHeight="1">
      <c r="B69" s="400"/>
      <c r="C69" s="130" t="s">
        <v>67</v>
      </c>
      <c r="D69" s="131" t="s">
        <v>497</v>
      </c>
      <c r="E69" s="129">
        <v>15</v>
      </c>
      <c r="F69" s="132">
        <v>40513</v>
      </c>
      <c r="G69" s="245">
        <v>9590</v>
      </c>
      <c r="H69" s="246">
        <v>9651</v>
      </c>
      <c r="I69" s="133">
        <v>9370</v>
      </c>
      <c r="J69" s="134">
        <v>0.053</v>
      </c>
      <c r="K69" s="247">
        <v>-281</v>
      </c>
      <c r="L69" s="246">
        <v>9627</v>
      </c>
      <c r="M69" s="133">
        <v>9410</v>
      </c>
      <c r="N69" s="134">
        <v>0.052</v>
      </c>
      <c r="O69" s="247">
        <v>-217</v>
      </c>
      <c r="P69" s="248">
        <v>40</v>
      </c>
      <c r="Q69" s="135">
        <v>0.004268943436499528</v>
      </c>
      <c r="R69" s="135">
        <v>-0.0010000000000000009</v>
      </c>
      <c r="S69" s="247">
        <v>63</v>
      </c>
      <c r="T69" s="249" t="s">
        <v>96</v>
      </c>
    </row>
    <row r="70" spans="2:20" ht="17.25" customHeight="1">
      <c r="B70" s="400"/>
      <c r="C70" s="130" t="s">
        <v>68</v>
      </c>
      <c r="D70" s="131" t="s">
        <v>498</v>
      </c>
      <c r="E70" s="129">
        <v>15</v>
      </c>
      <c r="F70" s="132">
        <v>40513</v>
      </c>
      <c r="G70" s="245">
        <v>1790</v>
      </c>
      <c r="H70" s="246">
        <v>1827</v>
      </c>
      <c r="I70" s="133">
        <v>2010</v>
      </c>
      <c r="J70" s="134">
        <v>0.056</v>
      </c>
      <c r="K70" s="247">
        <v>182</v>
      </c>
      <c r="L70" s="246">
        <v>1807</v>
      </c>
      <c r="M70" s="133">
        <v>2020</v>
      </c>
      <c r="N70" s="134">
        <v>0.055</v>
      </c>
      <c r="O70" s="247">
        <v>212</v>
      </c>
      <c r="P70" s="248">
        <v>10</v>
      </c>
      <c r="Q70" s="135">
        <v>0.004975124378109541</v>
      </c>
      <c r="R70" s="135">
        <v>-0.0010000000000000009</v>
      </c>
      <c r="S70" s="247">
        <v>29</v>
      </c>
      <c r="T70" s="249" t="s">
        <v>96</v>
      </c>
    </row>
    <row r="71" spans="2:20" ht="17.25" customHeight="1">
      <c r="B71" s="400"/>
      <c r="C71" s="130" t="s">
        <v>69</v>
      </c>
      <c r="D71" s="131" t="s">
        <v>499</v>
      </c>
      <c r="E71" s="129">
        <v>15</v>
      </c>
      <c r="F71" s="132">
        <v>40513</v>
      </c>
      <c r="G71" s="245">
        <v>987</v>
      </c>
      <c r="H71" s="246">
        <v>893</v>
      </c>
      <c r="I71" s="133">
        <v>1100</v>
      </c>
      <c r="J71" s="134">
        <v>0.06</v>
      </c>
      <c r="K71" s="247">
        <v>206</v>
      </c>
      <c r="L71" s="246">
        <v>885</v>
      </c>
      <c r="M71" s="133">
        <v>1100</v>
      </c>
      <c r="N71" s="134">
        <v>0.059</v>
      </c>
      <c r="O71" s="247">
        <v>214</v>
      </c>
      <c r="P71" s="248">
        <v>0</v>
      </c>
      <c r="Q71" s="135">
        <v>0</v>
      </c>
      <c r="R71" s="135">
        <v>-0.0010000000000000009</v>
      </c>
      <c r="S71" s="247">
        <v>7</v>
      </c>
      <c r="T71" s="249" t="s">
        <v>96</v>
      </c>
    </row>
    <row r="72" spans="2:20" ht="17.25" customHeight="1">
      <c r="B72" s="400"/>
      <c r="C72" s="130" t="s">
        <v>75</v>
      </c>
      <c r="D72" s="131" t="s">
        <v>500</v>
      </c>
      <c r="E72" s="129">
        <v>16</v>
      </c>
      <c r="F72" s="132">
        <v>40710</v>
      </c>
      <c r="G72" s="245">
        <v>9500</v>
      </c>
      <c r="H72" s="246">
        <v>8732</v>
      </c>
      <c r="I72" s="133">
        <v>11900</v>
      </c>
      <c r="J72" s="134">
        <v>0.05</v>
      </c>
      <c r="K72" s="247">
        <v>3167</v>
      </c>
      <c r="L72" s="246">
        <v>8637</v>
      </c>
      <c r="M72" s="133">
        <v>12300</v>
      </c>
      <c r="N72" s="134">
        <v>0.049</v>
      </c>
      <c r="O72" s="247">
        <v>3662</v>
      </c>
      <c r="P72" s="248">
        <v>400</v>
      </c>
      <c r="Q72" s="135">
        <v>0.03361344537815136</v>
      </c>
      <c r="R72" s="135">
        <v>-0.0010000000000000009</v>
      </c>
      <c r="S72" s="247">
        <v>494</v>
      </c>
      <c r="T72" s="249" t="s">
        <v>96</v>
      </c>
    </row>
    <row r="73" spans="2:20" ht="17.25" customHeight="1">
      <c r="B73" s="400"/>
      <c r="C73" s="130" t="s">
        <v>94</v>
      </c>
      <c r="D73" s="131" t="s">
        <v>501</v>
      </c>
      <c r="E73" s="129">
        <v>18</v>
      </c>
      <c r="F73" s="132">
        <v>41150</v>
      </c>
      <c r="G73" s="245">
        <v>2100</v>
      </c>
      <c r="H73" s="246">
        <v>2091</v>
      </c>
      <c r="I73" s="133">
        <v>2770</v>
      </c>
      <c r="J73" s="134">
        <v>0.046</v>
      </c>
      <c r="K73" s="247">
        <v>678</v>
      </c>
      <c r="L73" s="246">
        <v>2083</v>
      </c>
      <c r="M73" s="133">
        <v>2800</v>
      </c>
      <c r="N73" s="134">
        <v>0.045</v>
      </c>
      <c r="O73" s="247">
        <v>716</v>
      </c>
      <c r="P73" s="248">
        <v>30</v>
      </c>
      <c r="Q73" s="135">
        <v>0.010830324909747224</v>
      </c>
      <c r="R73" s="135">
        <v>-0.0010000000000000009</v>
      </c>
      <c r="S73" s="247">
        <v>37</v>
      </c>
      <c r="T73" s="249" t="s">
        <v>95</v>
      </c>
    </row>
    <row r="74" spans="2:20" ht="17.25" customHeight="1">
      <c r="B74" s="400"/>
      <c r="C74" s="130" t="s">
        <v>186</v>
      </c>
      <c r="D74" s="131" t="s">
        <v>502</v>
      </c>
      <c r="E74" s="129">
        <v>18</v>
      </c>
      <c r="F74" s="132">
        <v>41235</v>
      </c>
      <c r="G74" s="245">
        <v>2300</v>
      </c>
      <c r="H74" s="246">
        <v>2329</v>
      </c>
      <c r="I74" s="133">
        <v>2770</v>
      </c>
      <c r="J74" s="134">
        <v>0.042</v>
      </c>
      <c r="K74" s="247">
        <v>440</v>
      </c>
      <c r="L74" s="246">
        <v>2317</v>
      </c>
      <c r="M74" s="133">
        <v>2810</v>
      </c>
      <c r="N74" s="134">
        <v>0.041</v>
      </c>
      <c r="O74" s="247">
        <v>492</v>
      </c>
      <c r="P74" s="248">
        <v>40</v>
      </c>
      <c r="Q74" s="135">
        <v>0.014440433212996373</v>
      </c>
      <c r="R74" s="135">
        <v>-0.0010000000000000009</v>
      </c>
      <c r="S74" s="247">
        <v>52</v>
      </c>
      <c r="T74" s="249" t="s">
        <v>95</v>
      </c>
    </row>
    <row r="75" spans="2:20" ht="17.25" customHeight="1">
      <c r="B75" s="400"/>
      <c r="C75" s="130" t="s">
        <v>139</v>
      </c>
      <c r="D75" s="131" t="s">
        <v>503</v>
      </c>
      <c r="E75" s="129">
        <v>21</v>
      </c>
      <c r="F75" s="132">
        <v>41698</v>
      </c>
      <c r="G75" s="245">
        <v>1480</v>
      </c>
      <c r="H75" s="246">
        <v>1451</v>
      </c>
      <c r="I75" s="133">
        <v>1920</v>
      </c>
      <c r="J75" s="134">
        <v>0.056</v>
      </c>
      <c r="K75" s="247">
        <v>468</v>
      </c>
      <c r="L75" s="246">
        <v>1433</v>
      </c>
      <c r="M75" s="133">
        <v>1940</v>
      </c>
      <c r="N75" s="134">
        <v>0.055</v>
      </c>
      <c r="O75" s="247">
        <v>506</v>
      </c>
      <c r="P75" s="248">
        <v>20</v>
      </c>
      <c r="Q75" s="135">
        <v>0.01041666666666674</v>
      </c>
      <c r="R75" s="135">
        <v>-0.0010000000000000009</v>
      </c>
      <c r="S75" s="247">
        <v>37</v>
      </c>
      <c r="T75" s="249" t="s">
        <v>95</v>
      </c>
    </row>
    <row r="76" spans="2:20" ht="17.25" customHeight="1">
      <c r="B76" s="400"/>
      <c r="C76" s="130" t="s">
        <v>140</v>
      </c>
      <c r="D76" s="131" t="s">
        <v>504</v>
      </c>
      <c r="E76" s="129">
        <v>21</v>
      </c>
      <c r="F76" s="132">
        <v>41698</v>
      </c>
      <c r="G76" s="245">
        <v>1220</v>
      </c>
      <c r="H76" s="246">
        <v>1210</v>
      </c>
      <c r="I76" s="133">
        <v>1960</v>
      </c>
      <c r="J76" s="134">
        <v>0.051</v>
      </c>
      <c r="K76" s="247">
        <v>749</v>
      </c>
      <c r="L76" s="246">
        <v>1194</v>
      </c>
      <c r="M76" s="133">
        <v>2020</v>
      </c>
      <c r="N76" s="134">
        <v>0.05</v>
      </c>
      <c r="O76" s="247">
        <v>825</v>
      </c>
      <c r="P76" s="248">
        <v>60</v>
      </c>
      <c r="Q76" s="135">
        <v>0.030612244897959107</v>
      </c>
      <c r="R76" s="135">
        <v>-0.000999999999999994</v>
      </c>
      <c r="S76" s="247">
        <v>75</v>
      </c>
      <c r="T76" s="249" t="s">
        <v>95</v>
      </c>
    </row>
    <row r="77" spans="2:20" ht="17.25" customHeight="1">
      <c r="B77" s="400"/>
      <c r="C77" s="130" t="s">
        <v>141</v>
      </c>
      <c r="D77" s="131" t="s">
        <v>505</v>
      </c>
      <c r="E77" s="129">
        <v>21</v>
      </c>
      <c r="F77" s="132">
        <v>41726</v>
      </c>
      <c r="G77" s="245">
        <v>2100</v>
      </c>
      <c r="H77" s="246">
        <v>2190</v>
      </c>
      <c r="I77" s="133">
        <v>2520</v>
      </c>
      <c r="J77" s="134">
        <v>0.043</v>
      </c>
      <c r="K77" s="247">
        <v>329</v>
      </c>
      <c r="L77" s="246">
        <v>2179</v>
      </c>
      <c r="M77" s="133">
        <v>2760</v>
      </c>
      <c r="N77" s="134">
        <v>0.042</v>
      </c>
      <c r="O77" s="247">
        <v>580</v>
      </c>
      <c r="P77" s="248">
        <v>240</v>
      </c>
      <c r="Q77" s="135">
        <v>0.09523809523809534</v>
      </c>
      <c r="R77" s="135">
        <v>-0.000999999999999994</v>
      </c>
      <c r="S77" s="247">
        <v>250</v>
      </c>
      <c r="T77" s="249" t="s">
        <v>95</v>
      </c>
    </row>
    <row r="78" spans="2:20" ht="17.25" customHeight="1">
      <c r="B78" s="401"/>
      <c r="C78" s="130" t="s">
        <v>142</v>
      </c>
      <c r="D78" s="131" t="s">
        <v>506</v>
      </c>
      <c r="E78" s="129">
        <v>22</v>
      </c>
      <c r="F78" s="132">
        <v>41803</v>
      </c>
      <c r="G78" s="245">
        <v>3600</v>
      </c>
      <c r="H78" s="246">
        <v>3544</v>
      </c>
      <c r="I78" s="133">
        <v>4720</v>
      </c>
      <c r="J78" s="134">
        <v>0.054</v>
      </c>
      <c r="K78" s="247">
        <v>1175</v>
      </c>
      <c r="L78" s="246">
        <v>3487</v>
      </c>
      <c r="M78" s="133">
        <v>4810</v>
      </c>
      <c r="N78" s="134">
        <v>0.053</v>
      </c>
      <c r="O78" s="247">
        <v>1322</v>
      </c>
      <c r="P78" s="248">
        <v>90</v>
      </c>
      <c r="Q78" s="135">
        <v>0.019067796610169552</v>
      </c>
      <c r="R78" s="135">
        <v>-0.0010000000000000009</v>
      </c>
      <c r="S78" s="247">
        <v>147</v>
      </c>
      <c r="T78" s="249" t="s">
        <v>95</v>
      </c>
    </row>
    <row r="79" spans="2:20" ht="17.25" customHeight="1">
      <c r="B79" s="402" t="s">
        <v>797</v>
      </c>
      <c r="C79" s="137" t="s">
        <v>79</v>
      </c>
      <c r="D79" s="138" t="s">
        <v>507</v>
      </c>
      <c r="E79" s="136">
        <v>1</v>
      </c>
      <c r="F79" s="139">
        <v>37977</v>
      </c>
      <c r="G79" s="250">
        <v>21140</v>
      </c>
      <c r="H79" s="251">
        <v>22609</v>
      </c>
      <c r="I79" s="166">
        <v>25800</v>
      </c>
      <c r="J79" s="167">
        <v>0.048</v>
      </c>
      <c r="K79" s="252">
        <v>3190</v>
      </c>
      <c r="L79" s="251">
        <v>22597</v>
      </c>
      <c r="M79" s="166">
        <v>25900</v>
      </c>
      <c r="N79" s="167">
        <v>0.047</v>
      </c>
      <c r="O79" s="252">
        <v>3302</v>
      </c>
      <c r="P79" s="253">
        <v>100</v>
      </c>
      <c r="Q79" s="168">
        <v>0.003875968992248069</v>
      </c>
      <c r="R79" s="168">
        <v>-0.0010000000000000009</v>
      </c>
      <c r="S79" s="252">
        <v>111</v>
      </c>
      <c r="T79" s="254" t="s">
        <v>95</v>
      </c>
    </row>
    <row r="80" spans="2:20" ht="17.25" customHeight="1">
      <c r="B80" s="403"/>
      <c r="C80" s="137" t="s">
        <v>3</v>
      </c>
      <c r="D80" s="138" t="s">
        <v>508</v>
      </c>
      <c r="E80" s="136">
        <v>3</v>
      </c>
      <c r="F80" s="139">
        <v>38401</v>
      </c>
      <c r="G80" s="250">
        <v>1883.5</v>
      </c>
      <c r="H80" s="251">
        <v>1659</v>
      </c>
      <c r="I80" s="166">
        <v>2390</v>
      </c>
      <c r="J80" s="167">
        <v>0.042</v>
      </c>
      <c r="K80" s="252">
        <v>730</v>
      </c>
      <c r="L80" s="251">
        <v>1645</v>
      </c>
      <c r="M80" s="166">
        <v>2490</v>
      </c>
      <c r="N80" s="167">
        <v>0.039999999999999994</v>
      </c>
      <c r="O80" s="252">
        <v>844</v>
      </c>
      <c r="P80" s="253">
        <v>100</v>
      </c>
      <c r="Q80" s="168">
        <v>0.04184100418410042</v>
      </c>
      <c r="R80" s="168">
        <v>-0.0020000000000000087</v>
      </c>
      <c r="S80" s="252">
        <v>113</v>
      </c>
      <c r="T80" s="254" t="s">
        <v>183</v>
      </c>
    </row>
    <row r="81" spans="2:20" ht="17.25" customHeight="1">
      <c r="B81" s="403"/>
      <c r="C81" s="137" t="s">
        <v>30</v>
      </c>
      <c r="D81" s="138" t="s">
        <v>509</v>
      </c>
      <c r="E81" s="136">
        <v>9</v>
      </c>
      <c r="F81" s="139">
        <v>39548</v>
      </c>
      <c r="G81" s="250">
        <v>3800</v>
      </c>
      <c r="H81" s="251">
        <v>3275</v>
      </c>
      <c r="I81" s="166">
        <v>3880</v>
      </c>
      <c r="J81" s="167">
        <v>0.052</v>
      </c>
      <c r="K81" s="252">
        <v>604</v>
      </c>
      <c r="L81" s="251">
        <v>3260</v>
      </c>
      <c r="M81" s="166">
        <v>3900</v>
      </c>
      <c r="N81" s="167">
        <v>0.051</v>
      </c>
      <c r="O81" s="252">
        <v>639</v>
      </c>
      <c r="P81" s="253">
        <v>20</v>
      </c>
      <c r="Q81" s="168">
        <v>0.005154639175257714</v>
      </c>
      <c r="R81" s="168">
        <v>-0.0010000000000000009</v>
      </c>
      <c r="S81" s="252">
        <v>35</v>
      </c>
      <c r="T81" s="254" t="s">
        <v>95</v>
      </c>
    </row>
    <row r="82" spans="2:20" ht="17.25" customHeight="1">
      <c r="B82" s="403"/>
      <c r="C82" s="137" t="s">
        <v>31</v>
      </c>
      <c r="D82" s="138" t="s">
        <v>510</v>
      </c>
      <c r="E82" s="136">
        <v>10</v>
      </c>
      <c r="F82" s="139">
        <v>39629</v>
      </c>
      <c r="G82" s="250">
        <v>4720</v>
      </c>
      <c r="H82" s="251">
        <v>4245</v>
      </c>
      <c r="I82" s="166">
        <v>4800</v>
      </c>
      <c r="J82" s="167">
        <v>0.051</v>
      </c>
      <c r="K82" s="252">
        <v>554</v>
      </c>
      <c r="L82" s="251">
        <v>4199</v>
      </c>
      <c r="M82" s="166">
        <v>4950</v>
      </c>
      <c r="N82" s="167">
        <v>0.049</v>
      </c>
      <c r="O82" s="252">
        <v>750</v>
      </c>
      <c r="P82" s="253">
        <v>150</v>
      </c>
      <c r="Q82" s="168">
        <v>0.03125</v>
      </c>
      <c r="R82" s="168">
        <v>-0.001999999999999995</v>
      </c>
      <c r="S82" s="252">
        <v>196</v>
      </c>
      <c r="T82" s="254" t="s">
        <v>183</v>
      </c>
    </row>
    <row r="83" spans="2:20" ht="17.25" customHeight="1">
      <c r="B83" s="403"/>
      <c r="C83" s="137" t="s">
        <v>76</v>
      </c>
      <c r="D83" s="138" t="s">
        <v>511</v>
      </c>
      <c r="E83" s="136">
        <v>16</v>
      </c>
      <c r="F83" s="139">
        <v>40841</v>
      </c>
      <c r="G83" s="250">
        <v>7650</v>
      </c>
      <c r="H83" s="251">
        <v>7264</v>
      </c>
      <c r="I83" s="166">
        <v>10300</v>
      </c>
      <c r="J83" s="167">
        <v>0.051</v>
      </c>
      <c r="K83" s="252">
        <v>3035</v>
      </c>
      <c r="L83" s="251">
        <v>7208</v>
      </c>
      <c r="M83" s="166">
        <v>11400</v>
      </c>
      <c r="N83" s="167">
        <v>0.049</v>
      </c>
      <c r="O83" s="252">
        <v>4191</v>
      </c>
      <c r="P83" s="253">
        <v>1100</v>
      </c>
      <c r="Q83" s="168">
        <v>0.10679611650485432</v>
      </c>
      <c r="R83" s="168">
        <v>-0.001999999999999995</v>
      </c>
      <c r="S83" s="252">
        <v>1155</v>
      </c>
      <c r="T83" s="254" t="s">
        <v>183</v>
      </c>
    </row>
    <row r="84" spans="2:20" ht="17.25" customHeight="1">
      <c r="B84" s="403"/>
      <c r="C84" s="137" t="s">
        <v>77</v>
      </c>
      <c r="D84" s="138" t="s">
        <v>512</v>
      </c>
      <c r="E84" s="136">
        <v>17</v>
      </c>
      <c r="F84" s="139">
        <v>40903</v>
      </c>
      <c r="G84" s="250">
        <v>4200</v>
      </c>
      <c r="H84" s="251">
        <v>4231</v>
      </c>
      <c r="I84" s="166">
        <v>5840</v>
      </c>
      <c r="J84" s="167">
        <v>0.044</v>
      </c>
      <c r="K84" s="252">
        <v>1608</v>
      </c>
      <c r="L84" s="251">
        <v>4219</v>
      </c>
      <c r="M84" s="166">
        <v>6370</v>
      </c>
      <c r="N84" s="167">
        <v>0.043</v>
      </c>
      <c r="O84" s="252">
        <v>2150</v>
      </c>
      <c r="P84" s="253">
        <v>530</v>
      </c>
      <c r="Q84" s="168">
        <v>0.09075342465753433</v>
      </c>
      <c r="R84" s="168">
        <v>-0.0010000000000000009</v>
      </c>
      <c r="S84" s="252">
        <v>541</v>
      </c>
      <c r="T84" s="254" t="s">
        <v>95</v>
      </c>
    </row>
    <row r="85" spans="2:20" ht="17.25" customHeight="1">
      <c r="B85" s="403"/>
      <c r="C85" s="137" t="s">
        <v>102</v>
      </c>
      <c r="D85" s="138" t="s">
        <v>513</v>
      </c>
      <c r="E85" s="136">
        <v>19</v>
      </c>
      <c r="F85" s="139">
        <v>41351</v>
      </c>
      <c r="G85" s="250">
        <v>5020</v>
      </c>
      <c r="H85" s="251">
        <v>5059</v>
      </c>
      <c r="I85" s="166">
        <v>6160</v>
      </c>
      <c r="J85" s="167">
        <v>0.044</v>
      </c>
      <c r="K85" s="252">
        <v>1100</v>
      </c>
      <c r="L85" s="251">
        <v>5027</v>
      </c>
      <c r="M85" s="166">
        <v>6190</v>
      </c>
      <c r="N85" s="167">
        <v>0.043</v>
      </c>
      <c r="O85" s="252">
        <v>1162</v>
      </c>
      <c r="P85" s="253">
        <v>30</v>
      </c>
      <c r="Q85" s="168">
        <v>0.004870129870129913</v>
      </c>
      <c r="R85" s="168">
        <v>-0.0010000000000000009</v>
      </c>
      <c r="S85" s="252">
        <v>61</v>
      </c>
      <c r="T85" s="254" t="s">
        <v>95</v>
      </c>
    </row>
    <row r="86" spans="2:20" ht="17.25" customHeight="1">
      <c r="B86" s="403"/>
      <c r="C86" s="137" t="s">
        <v>103</v>
      </c>
      <c r="D86" s="138" t="s">
        <v>514</v>
      </c>
      <c r="E86" s="136">
        <v>19</v>
      </c>
      <c r="F86" s="139">
        <v>41358</v>
      </c>
      <c r="G86" s="250">
        <v>2000</v>
      </c>
      <c r="H86" s="251">
        <v>1889</v>
      </c>
      <c r="I86" s="166">
        <v>2930</v>
      </c>
      <c r="J86" s="167">
        <v>0.05</v>
      </c>
      <c r="K86" s="252">
        <v>1040</v>
      </c>
      <c r="L86" s="251" t="s">
        <v>791</v>
      </c>
      <c r="M86" s="166" t="s">
        <v>791</v>
      </c>
      <c r="N86" s="167" t="s">
        <v>791</v>
      </c>
      <c r="O86" s="252" t="s">
        <v>791</v>
      </c>
      <c r="P86" s="253" t="s">
        <v>791</v>
      </c>
      <c r="Q86" s="168" t="s">
        <v>791</v>
      </c>
      <c r="R86" s="168" t="s">
        <v>791</v>
      </c>
      <c r="S86" s="252">
        <v>-1040</v>
      </c>
      <c r="T86" s="254" t="s">
        <v>95</v>
      </c>
    </row>
    <row r="87" spans="2:20" ht="17.25" customHeight="1">
      <c r="B87" s="403"/>
      <c r="C87" s="137" t="s">
        <v>143</v>
      </c>
      <c r="D87" s="138" t="s">
        <v>515</v>
      </c>
      <c r="E87" s="136">
        <v>21</v>
      </c>
      <c r="F87" s="139">
        <v>41760</v>
      </c>
      <c r="G87" s="250">
        <v>3500</v>
      </c>
      <c r="H87" s="251">
        <v>3629</v>
      </c>
      <c r="I87" s="166">
        <v>4050</v>
      </c>
      <c r="J87" s="167">
        <v>0.041</v>
      </c>
      <c r="K87" s="252">
        <v>420</v>
      </c>
      <c r="L87" s="251">
        <v>3629</v>
      </c>
      <c r="M87" s="166">
        <v>4170</v>
      </c>
      <c r="N87" s="167">
        <v>0.04</v>
      </c>
      <c r="O87" s="252">
        <v>540</v>
      </c>
      <c r="P87" s="253">
        <v>120</v>
      </c>
      <c r="Q87" s="168">
        <v>0.029629629629629672</v>
      </c>
      <c r="R87" s="168">
        <v>-0.0010000000000000009</v>
      </c>
      <c r="S87" s="252">
        <v>120</v>
      </c>
      <c r="T87" s="254" t="s">
        <v>95</v>
      </c>
    </row>
    <row r="88" spans="2:20" ht="17.25" customHeight="1">
      <c r="B88" s="403"/>
      <c r="C88" s="137" t="s">
        <v>365</v>
      </c>
      <c r="D88" s="138" t="s">
        <v>516</v>
      </c>
      <c r="E88" s="136">
        <v>24</v>
      </c>
      <c r="F88" s="139">
        <v>42247</v>
      </c>
      <c r="G88" s="250">
        <v>2655</v>
      </c>
      <c r="H88" s="251">
        <v>2746</v>
      </c>
      <c r="I88" s="166">
        <v>3070</v>
      </c>
      <c r="J88" s="167">
        <v>0.041</v>
      </c>
      <c r="K88" s="252">
        <v>323</v>
      </c>
      <c r="L88" s="251">
        <v>2730</v>
      </c>
      <c r="M88" s="166">
        <v>3140</v>
      </c>
      <c r="N88" s="167">
        <v>0.04</v>
      </c>
      <c r="O88" s="252">
        <v>409</v>
      </c>
      <c r="P88" s="253">
        <v>70</v>
      </c>
      <c r="Q88" s="168">
        <v>0.0228013029315961</v>
      </c>
      <c r="R88" s="168">
        <v>-0.0010000000000000009</v>
      </c>
      <c r="S88" s="252">
        <v>85</v>
      </c>
      <c r="T88" s="254" t="s">
        <v>517</v>
      </c>
    </row>
    <row r="89" spans="2:20" ht="17.25" customHeight="1">
      <c r="B89" s="403"/>
      <c r="C89" s="137" t="s">
        <v>367</v>
      </c>
      <c r="D89" s="138" t="s">
        <v>518</v>
      </c>
      <c r="E89" s="136">
        <v>24</v>
      </c>
      <c r="F89" s="139">
        <v>42247</v>
      </c>
      <c r="G89" s="250">
        <v>2113</v>
      </c>
      <c r="H89" s="251">
        <v>2181</v>
      </c>
      <c r="I89" s="166">
        <v>2350</v>
      </c>
      <c r="J89" s="167">
        <v>0.052</v>
      </c>
      <c r="K89" s="252">
        <v>168</v>
      </c>
      <c r="L89" s="251">
        <v>2164</v>
      </c>
      <c r="M89" s="166">
        <v>2400</v>
      </c>
      <c r="N89" s="167">
        <v>0.051</v>
      </c>
      <c r="O89" s="252">
        <v>235</v>
      </c>
      <c r="P89" s="253">
        <v>50</v>
      </c>
      <c r="Q89" s="168">
        <v>0.02127659574468077</v>
      </c>
      <c r="R89" s="168">
        <v>-0.0010000000000000009</v>
      </c>
      <c r="S89" s="252">
        <v>66</v>
      </c>
      <c r="T89" s="254" t="s">
        <v>517</v>
      </c>
    </row>
    <row r="90" spans="2:20" ht="17.25" customHeight="1">
      <c r="B90" s="403"/>
      <c r="C90" s="137" t="s">
        <v>369</v>
      </c>
      <c r="D90" s="138" t="s">
        <v>519</v>
      </c>
      <c r="E90" s="136">
        <v>24</v>
      </c>
      <c r="F90" s="139">
        <v>42247</v>
      </c>
      <c r="G90" s="250">
        <v>745</v>
      </c>
      <c r="H90" s="251">
        <v>772</v>
      </c>
      <c r="I90" s="166">
        <v>797</v>
      </c>
      <c r="J90" s="167">
        <v>0.062</v>
      </c>
      <c r="K90" s="252">
        <v>24</v>
      </c>
      <c r="L90" s="251">
        <v>765</v>
      </c>
      <c r="M90" s="166">
        <v>809</v>
      </c>
      <c r="N90" s="167">
        <v>0.061</v>
      </c>
      <c r="O90" s="252">
        <v>43</v>
      </c>
      <c r="P90" s="253">
        <v>12</v>
      </c>
      <c r="Q90" s="168">
        <v>0.015056461731492998</v>
      </c>
      <c r="R90" s="168">
        <v>-0.0010000000000000009</v>
      </c>
      <c r="S90" s="252">
        <v>18</v>
      </c>
      <c r="T90" s="254" t="s">
        <v>517</v>
      </c>
    </row>
    <row r="91" spans="2:20" ht="17.25" customHeight="1">
      <c r="B91" s="403"/>
      <c r="C91" s="137" t="s">
        <v>587</v>
      </c>
      <c r="D91" s="307" t="s">
        <v>588</v>
      </c>
      <c r="E91" s="136">
        <v>25</v>
      </c>
      <c r="F91" s="139">
        <v>42405</v>
      </c>
      <c r="G91" s="250">
        <v>20000</v>
      </c>
      <c r="H91" s="251">
        <v>20487</v>
      </c>
      <c r="I91" s="166">
        <v>21700</v>
      </c>
      <c r="J91" s="167">
        <v>0.056</v>
      </c>
      <c r="K91" s="252">
        <v>1212</v>
      </c>
      <c r="L91" s="251">
        <v>20556</v>
      </c>
      <c r="M91" s="166">
        <v>22200</v>
      </c>
      <c r="N91" s="167">
        <v>0.055</v>
      </c>
      <c r="O91" s="252">
        <v>1643</v>
      </c>
      <c r="P91" s="251">
        <v>500</v>
      </c>
      <c r="Q91" s="166">
        <v>0.02304147465437789</v>
      </c>
      <c r="R91" s="168">
        <v>-0.0010000000000000009</v>
      </c>
      <c r="S91" s="252">
        <v>430</v>
      </c>
      <c r="T91" s="254" t="s">
        <v>95</v>
      </c>
    </row>
    <row r="92" spans="2:20" ht="17.25" customHeight="1">
      <c r="B92" s="404"/>
      <c r="C92" s="137" t="s">
        <v>589</v>
      </c>
      <c r="D92" s="307" t="s">
        <v>590</v>
      </c>
      <c r="E92" s="136">
        <v>25</v>
      </c>
      <c r="F92" s="139">
        <v>42461</v>
      </c>
      <c r="G92" s="250">
        <v>17500</v>
      </c>
      <c r="H92" s="251">
        <v>17776</v>
      </c>
      <c r="I92" s="166">
        <v>18000</v>
      </c>
      <c r="J92" s="167">
        <v>0.055</v>
      </c>
      <c r="K92" s="252">
        <v>223</v>
      </c>
      <c r="L92" s="251">
        <v>17691</v>
      </c>
      <c r="M92" s="166">
        <v>18300</v>
      </c>
      <c r="N92" s="167">
        <v>0.054</v>
      </c>
      <c r="O92" s="252">
        <v>608</v>
      </c>
      <c r="P92" s="251">
        <v>300</v>
      </c>
      <c r="Q92" s="166">
        <v>0.016666666666666607</v>
      </c>
      <c r="R92" s="168">
        <v>-0.0010000000000000009</v>
      </c>
      <c r="S92" s="252">
        <v>385</v>
      </c>
      <c r="T92" s="254" t="s">
        <v>95</v>
      </c>
    </row>
    <row r="93" spans="2:20" ht="17.25" customHeight="1">
      <c r="B93" s="412" t="s">
        <v>136</v>
      </c>
      <c r="C93" s="141" t="s">
        <v>32</v>
      </c>
      <c r="D93" s="142" t="s">
        <v>520</v>
      </c>
      <c r="E93" s="140">
        <v>1</v>
      </c>
      <c r="F93" s="143">
        <v>37981</v>
      </c>
      <c r="G93" s="255">
        <v>2021</v>
      </c>
      <c r="H93" s="256">
        <v>1528</v>
      </c>
      <c r="I93" s="144">
        <v>2220</v>
      </c>
      <c r="J93" s="145">
        <v>0.046</v>
      </c>
      <c r="K93" s="257">
        <v>691</v>
      </c>
      <c r="L93" s="256">
        <v>1502</v>
      </c>
      <c r="M93" s="144">
        <v>2250</v>
      </c>
      <c r="N93" s="145">
        <v>0.045</v>
      </c>
      <c r="O93" s="257">
        <v>747</v>
      </c>
      <c r="P93" s="258">
        <v>30</v>
      </c>
      <c r="Q93" s="146">
        <v>0.013513513513513598</v>
      </c>
      <c r="R93" s="146">
        <v>-0.0010000000000000009</v>
      </c>
      <c r="S93" s="257">
        <v>55</v>
      </c>
      <c r="T93" s="259" t="s">
        <v>96</v>
      </c>
    </row>
    <row r="94" spans="2:20" ht="17.25" customHeight="1">
      <c r="B94" s="413"/>
      <c r="C94" s="141" t="s">
        <v>33</v>
      </c>
      <c r="D94" s="142" t="s">
        <v>521</v>
      </c>
      <c r="E94" s="140">
        <v>1</v>
      </c>
      <c r="F94" s="143">
        <v>37981</v>
      </c>
      <c r="G94" s="255">
        <v>1680</v>
      </c>
      <c r="H94" s="256">
        <v>1528</v>
      </c>
      <c r="I94" s="144">
        <v>2280</v>
      </c>
      <c r="J94" s="145">
        <v>0.046</v>
      </c>
      <c r="K94" s="257">
        <v>751</v>
      </c>
      <c r="L94" s="256">
        <v>1520</v>
      </c>
      <c r="M94" s="144">
        <v>2320</v>
      </c>
      <c r="N94" s="145">
        <v>0.045</v>
      </c>
      <c r="O94" s="257">
        <v>799</v>
      </c>
      <c r="P94" s="258">
        <v>40</v>
      </c>
      <c r="Q94" s="146">
        <v>0.01754385964912286</v>
      </c>
      <c r="R94" s="146">
        <v>-0.0010000000000000009</v>
      </c>
      <c r="S94" s="257">
        <v>48</v>
      </c>
      <c r="T94" s="259" t="s">
        <v>95</v>
      </c>
    </row>
    <row r="95" spans="2:20" ht="17.25" customHeight="1">
      <c r="B95" s="413"/>
      <c r="C95" s="141" t="s">
        <v>0</v>
      </c>
      <c r="D95" s="142" t="s">
        <v>522</v>
      </c>
      <c r="E95" s="140">
        <v>2</v>
      </c>
      <c r="F95" s="143">
        <v>38275</v>
      </c>
      <c r="G95" s="255">
        <v>1175</v>
      </c>
      <c r="H95" s="256">
        <v>1049</v>
      </c>
      <c r="I95" s="144">
        <v>1290</v>
      </c>
      <c r="J95" s="145">
        <v>0.045</v>
      </c>
      <c r="K95" s="257">
        <v>240</v>
      </c>
      <c r="L95" s="256">
        <v>1038</v>
      </c>
      <c r="M95" s="144">
        <v>1310</v>
      </c>
      <c r="N95" s="145">
        <v>0.044</v>
      </c>
      <c r="O95" s="257">
        <v>271</v>
      </c>
      <c r="P95" s="258">
        <v>20</v>
      </c>
      <c r="Q95" s="146">
        <v>0.015503875968992276</v>
      </c>
      <c r="R95" s="146">
        <v>-0.0010000000000000009</v>
      </c>
      <c r="S95" s="257">
        <v>31</v>
      </c>
      <c r="T95" s="259" t="s">
        <v>96</v>
      </c>
    </row>
    <row r="96" spans="2:20" ht="17.25" customHeight="1">
      <c r="B96" s="413"/>
      <c r="C96" s="141" t="s">
        <v>1</v>
      </c>
      <c r="D96" s="142" t="s">
        <v>523</v>
      </c>
      <c r="E96" s="140">
        <v>2</v>
      </c>
      <c r="F96" s="143">
        <v>38286</v>
      </c>
      <c r="G96" s="255">
        <v>3530</v>
      </c>
      <c r="H96" s="256">
        <v>3216</v>
      </c>
      <c r="I96" s="144">
        <v>4420</v>
      </c>
      <c r="J96" s="145">
        <v>0.049</v>
      </c>
      <c r="K96" s="257">
        <v>1203</v>
      </c>
      <c r="L96" s="256">
        <v>3190</v>
      </c>
      <c r="M96" s="144">
        <v>4500</v>
      </c>
      <c r="N96" s="145">
        <v>0.048</v>
      </c>
      <c r="O96" s="257">
        <v>1309</v>
      </c>
      <c r="P96" s="258">
        <v>80</v>
      </c>
      <c r="Q96" s="146">
        <v>0.018099547511312153</v>
      </c>
      <c r="R96" s="146">
        <v>-0.0010000000000000009</v>
      </c>
      <c r="S96" s="257">
        <v>105</v>
      </c>
      <c r="T96" s="259" t="s">
        <v>95</v>
      </c>
    </row>
    <row r="97" spans="2:20" ht="17.25" customHeight="1">
      <c r="B97" s="413"/>
      <c r="C97" s="141" t="s">
        <v>2</v>
      </c>
      <c r="D97" s="142" t="s">
        <v>524</v>
      </c>
      <c r="E97" s="140">
        <v>2</v>
      </c>
      <c r="F97" s="143">
        <v>38286</v>
      </c>
      <c r="G97" s="255">
        <v>1140</v>
      </c>
      <c r="H97" s="256">
        <v>1009</v>
      </c>
      <c r="I97" s="144">
        <v>1230</v>
      </c>
      <c r="J97" s="145">
        <v>0.072</v>
      </c>
      <c r="K97" s="257">
        <v>220</v>
      </c>
      <c r="L97" s="256">
        <v>1005</v>
      </c>
      <c r="M97" s="144">
        <v>1240</v>
      </c>
      <c r="N97" s="145">
        <v>0.071</v>
      </c>
      <c r="O97" s="257">
        <v>234</v>
      </c>
      <c r="P97" s="258">
        <v>10</v>
      </c>
      <c r="Q97" s="146">
        <v>0.008130081300812941</v>
      </c>
      <c r="R97" s="146">
        <v>-0.0010000000000000009</v>
      </c>
      <c r="S97" s="257">
        <v>14</v>
      </c>
      <c r="T97" s="259" t="s">
        <v>95</v>
      </c>
    </row>
    <row r="98" spans="2:20" ht="17.25" customHeight="1">
      <c r="B98" s="413"/>
      <c r="C98" s="141" t="s">
        <v>71</v>
      </c>
      <c r="D98" s="142" t="s">
        <v>525</v>
      </c>
      <c r="E98" s="140">
        <v>3</v>
      </c>
      <c r="F98" s="143">
        <v>38455</v>
      </c>
      <c r="G98" s="255">
        <v>3030.799</v>
      </c>
      <c r="H98" s="256">
        <v>2580</v>
      </c>
      <c r="I98" s="144">
        <v>3540</v>
      </c>
      <c r="J98" s="145">
        <v>0.053</v>
      </c>
      <c r="K98" s="257">
        <v>959</v>
      </c>
      <c r="L98" s="256">
        <v>2554</v>
      </c>
      <c r="M98" s="144">
        <v>3600</v>
      </c>
      <c r="N98" s="145">
        <v>0.052</v>
      </c>
      <c r="O98" s="257">
        <v>1045</v>
      </c>
      <c r="P98" s="258">
        <v>60</v>
      </c>
      <c r="Q98" s="146">
        <v>0.016949152542372836</v>
      </c>
      <c r="R98" s="146">
        <v>-0.0010000000000000009</v>
      </c>
      <c r="S98" s="257">
        <v>85</v>
      </c>
      <c r="T98" s="259" t="s">
        <v>95</v>
      </c>
    </row>
    <row r="99" spans="2:20" ht="17.25" customHeight="1">
      <c r="B99" s="413"/>
      <c r="C99" s="141" t="s">
        <v>34</v>
      </c>
      <c r="D99" s="142" t="s">
        <v>526</v>
      </c>
      <c r="E99" s="140">
        <v>5</v>
      </c>
      <c r="F99" s="143">
        <v>38792</v>
      </c>
      <c r="G99" s="255">
        <v>1278</v>
      </c>
      <c r="H99" s="256">
        <v>1047</v>
      </c>
      <c r="I99" s="144">
        <v>1470</v>
      </c>
      <c r="J99" s="145">
        <v>0.052</v>
      </c>
      <c r="K99" s="257">
        <v>422</v>
      </c>
      <c r="L99" s="256">
        <v>1031</v>
      </c>
      <c r="M99" s="144">
        <v>1490</v>
      </c>
      <c r="N99" s="145">
        <v>0.051</v>
      </c>
      <c r="O99" s="257">
        <v>458</v>
      </c>
      <c r="P99" s="258">
        <v>20</v>
      </c>
      <c r="Q99" s="146">
        <v>0.013605442176870763</v>
      </c>
      <c r="R99" s="146">
        <v>-0.0010000000000000009</v>
      </c>
      <c r="S99" s="257">
        <v>35</v>
      </c>
      <c r="T99" s="259" t="s">
        <v>96</v>
      </c>
    </row>
    <row r="100" spans="2:20" ht="17.25" customHeight="1">
      <c r="B100" s="413"/>
      <c r="C100" s="141" t="s">
        <v>35</v>
      </c>
      <c r="D100" s="142" t="s">
        <v>527</v>
      </c>
      <c r="E100" s="140">
        <v>5</v>
      </c>
      <c r="F100" s="143">
        <v>38756</v>
      </c>
      <c r="G100" s="255">
        <v>620</v>
      </c>
      <c r="H100" s="256">
        <v>582</v>
      </c>
      <c r="I100" s="144">
        <v>661</v>
      </c>
      <c r="J100" s="145">
        <v>0.067</v>
      </c>
      <c r="K100" s="257">
        <v>78</v>
      </c>
      <c r="L100" s="256">
        <v>579</v>
      </c>
      <c r="M100" s="144">
        <v>669</v>
      </c>
      <c r="N100" s="145">
        <v>0.066</v>
      </c>
      <c r="O100" s="257">
        <v>89</v>
      </c>
      <c r="P100" s="258">
        <v>8</v>
      </c>
      <c r="Q100" s="146">
        <v>0.012102874432677657</v>
      </c>
      <c r="R100" s="146">
        <v>-0.0010000000000000009</v>
      </c>
      <c r="S100" s="257">
        <v>11</v>
      </c>
      <c r="T100" s="259" t="s">
        <v>95</v>
      </c>
    </row>
    <row r="101" spans="2:20" ht="17.25" customHeight="1">
      <c r="B101" s="413"/>
      <c r="C101" s="141" t="s">
        <v>36</v>
      </c>
      <c r="D101" s="142" t="s">
        <v>528</v>
      </c>
      <c r="E101" s="140">
        <v>5</v>
      </c>
      <c r="F101" s="143">
        <v>38756</v>
      </c>
      <c r="G101" s="255">
        <v>480</v>
      </c>
      <c r="H101" s="256">
        <v>461</v>
      </c>
      <c r="I101" s="144">
        <v>537</v>
      </c>
      <c r="J101" s="145">
        <v>0.057</v>
      </c>
      <c r="K101" s="257">
        <v>75</v>
      </c>
      <c r="L101" s="256">
        <v>459</v>
      </c>
      <c r="M101" s="144">
        <v>545</v>
      </c>
      <c r="N101" s="145">
        <v>0.056</v>
      </c>
      <c r="O101" s="257">
        <v>85</v>
      </c>
      <c r="P101" s="258">
        <v>8</v>
      </c>
      <c r="Q101" s="146">
        <v>0.014897579143389184</v>
      </c>
      <c r="R101" s="146">
        <v>-0.0010000000000000009</v>
      </c>
      <c r="S101" s="257">
        <v>9</v>
      </c>
      <c r="T101" s="259" t="s">
        <v>95</v>
      </c>
    </row>
    <row r="102" spans="2:20" ht="17.25" customHeight="1">
      <c r="B102" s="413"/>
      <c r="C102" s="141" t="s">
        <v>37</v>
      </c>
      <c r="D102" s="142" t="s">
        <v>529</v>
      </c>
      <c r="E102" s="140">
        <v>5</v>
      </c>
      <c r="F102" s="143">
        <v>38806</v>
      </c>
      <c r="G102" s="255">
        <v>1070</v>
      </c>
      <c r="H102" s="256">
        <v>931</v>
      </c>
      <c r="I102" s="144">
        <v>996</v>
      </c>
      <c r="J102" s="145">
        <v>0.056</v>
      </c>
      <c r="K102" s="257">
        <v>64</v>
      </c>
      <c r="L102" s="256">
        <v>926</v>
      </c>
      <c r="M102" s="144">
        <v>872</v>
      </c>
      <c r="N102" s="145">
        <v>0.064</v>
      </c>
      <c r="O102" s="257">
        <v>-54</v>
      </c>
      <c r="P102" s="258">
        <v>-124</v>
      </c>
      <c r="Q102" s="146">
        <v>-0.12449799196787148</v>
      </c>
      <c r="R102" s="146">
        <v>0.008</v>
      </c>
      <c r="S102" s="257">
        <v>-118</v>
      </c>
      <c r="T102" s="259" t="s">
        <v>95</v>
      </c>
    </row>
    <row r="103" spans="2:20" ht="17.25" customHeight="1">
      <c r="B103" s="413"/>
      <c r="C103" s="141" t="s">
        <v>38</v>
      </c>
      <c r="D103" s="142" t="s">
        <v>530</v>
      </c>
      <c r="E103" s="140">
        <v>5</v>
      </c>
      <c r="F103" s="143">
        <v>38806</v>
      </c>
      <c r="G103" s="255">
        <v>450</v>
      </c>
      <c r="H103" s="256">
        <v>383</v>
      </c>
      <c r="I103" s="144">
        <v>471</v>
      </c>
      <c r="J103" s="145">
        <v>0.051</v>
      </c>
      <c r="K103" s="257">
        <v>87</v>
      </c>
      <c r="L103" s="256">
        <v>380</v>
      </c>
      <c r="M103" s="144">
        <v>407</v>
      </c>
      <c r="N103" s="145">
        <v>0.059</v>
      </c>
      <c r="O103" s="257">
        <v>26</v>
      </c>
      <c r="P103" s="258">
        <v>-64</v>
      </c>
      <c r="Q103" s="146">
        <v>-0.13588110403397025</v>
      </c>
      <c r="R103" s="146">
        <v>0.008</v>
      </c>
      <c r="S103" s="257">
        <v>-61</v>
      </c>
      <c r="T103" s="259" t="s">
        <v>95</v>
      </c>
    </row>
    <row r="104" spans="2:20" ht="17.25" customHeight="1">
      <c r="B104" s="413"/>
      <c r="C104" s="141" t="s">
        <v>39</v>
      </c>
      <c r="D104" s="142" t="s">
        <v>531</v>
      </c>
      <c r="E104" s="140">
        <v>5</v>
      </c>
      <c r="F104" s="143">
        <v>38835</v>
      </c>
      <c r="G104" s="255">
        <v>3170</v>
      </c>
      <c r="H104" s="256">
        <v>2807</v>
      </c>
      <c r="I104" s="144">
        <v>3260</v>
      </c>
      <c r="J104" s="145">
        <v>0.046</v>
      </c>
      <c r="K104" s="257">
        <v>452</v>
      </c>
      <c r="L104" s="256">
        <v>2778</v>
      </c>
      <c r="M104" s="144">
        <v>3290</v>
      </c>
      <c r="N104" s="145">
        <v>0.045</v>
      </c>
      <c r="O104" s="257">
        <v>511</v>
      </c>
      <c r="P104" s="258">
        <v>30</v>
      </c>
      <c r="Q104" s="146">
        <v>0.009202453987730008</v>
      </c>
      <c r="R104" s="146">
        <v>-0.0010000000000000009</v>
      </c>
      <c r="S104" s="257">
        <v>58</v>
      </c>
      <c r="T104" s="259" t="s">
        <v>95</v>
      </c>
    </row>
    <row r="105" spans="2:20" ht="17.25" customHeight="1">
      <c r="B105" s="413"/>
      <c r="C105" s="141" t="s">
        <v>40</v>
      </c>
      <c r="D105" s="142" t="s">
        <v>532</v>
      </c>
      <c r="E105" s="140">
        <v>6</v>
      </c>
      <c r="F105" s="143">
        <v>39051</v>
      </c>
      <c r="G105" s="255">
        <v>1570</v>
      </c>
      <c r="H105" s="256">
        <v>1291</v>
      </c>
      <c r="I105" s="144">
        <v>1430</v>
      </c>
      <c r="J105" s="145">
        <v>0.05</v>
      </c>
      <c r="K105" s="257">
        <v>138</v>
      </c>
      <c r="L105" s="256">
        <v>1273</v>
      </c>
      <c r="M105" s="144">
        <v>1320</v>
      </c>
      <c r="N105" s="145">
        <v>0.049</v>
      </c>
      <c r="O105" s="257">
        <v>46</v>
      </c>
      <c r="P105" s="258">
        <v>-110</v>
      </c>
      <c r="Q105" s="146">
        <v>-0.07692307692307687</v>
      </c>
      <c r="R105" s="146">
        <v>-0.0010000000000000009</v>
      </c>
      <c r="S105" s="257">
        <v>-91</v>
      </c>
      <c r="T105" s="259" t="s">
        <v>95</v>
      </c>
    </row>
    <row r="106" spans="2:20" ht="17.25" customHeight="1">
      <c r="B106" s="413"/>
      <c r="C106" s="141" t="s">
        <v>41</v>
      </c>
      <c r="D106" s="142" t="s">
        <v>533</v>
      </c>
      <c r="E106" s="140">
        <v>9</v>
      </c>
      <c r="F106" s="143">
        <v>39442</v>
      </c>
      <c r="G106" s="255">
        <v>1300</v>
      </c>
      <c r="H106" s="256">
        <v>1091</v>
      </c>
      <c r="I106" s="144">
        <v>1330</v>
      </c>
      <c r="J106" s="145">
        <v>0.049</v>
      </c>
      <c r="K106" s="257">
        <v>238</v>
      </c>
      <c r="L106" s="256">
        <v>1074</v>
      </c>
      <c r="M106" s="144">
        <v>1350</v>
      </c>
      <c r="N106" s="145">
        <v>0.048</v>
      </c>
      <c r="O106" s="257">
        <v>275</v>
      </c>
      <c r="P106" s="258">
        <v>20</v>
      </c>
      <c r="Q106" s="146">
        <v>0.015037593984962516</v>
      </c>
      <c r="R106" s="146">
        <v>-0.0010000000000000009</v>
      </c>
      <c r="S106" s="257">
        <v>36</v>
      </c>
      <c r="T106" s="259" t="s">
        <v>95</v>
      </c>
    </row>
    <row r="107" spans="2:20" ht="17.25" customHeight="1">
      <c r="B107" s="413"/>
      <c r="C107" s="141" t="s">
        <v>4</v>
      </c>
      <c r="D107" s="142" t="s">
        <v>534</v>
      </c>
      <c r="E107" s="140">
        <v>10</v>
      </c>
      <c r="F107" s="143">
        <v>39715</v>
      </c>
      <c r="G107" s="255">
        <v>3440</v>
      </c>
      <c r="H107" s="256">
        <v>2906</v>
      </c>
      <c r="I107" s="144">
        <v>4200</v>
      </c>
      <c r="J107" s="145">
        <v>0.059</v>
      </c>
      <c r="K107" s="257">
        <v>1293</v>
      </c>
      <c r="L107" s="256">
        <v>2859</v>
      </c>
      <c r="M107" s="144">
        <v>4270</v>
      </c>
      <c r="N107" s="145">
        <v>0.058</v>
      </c>
      <c r="O107" s="257">
        <v>1410</v>
      </c>
      <c r="P107" s="258">
        <v>70</v>
      </c>
      <c r="Q107" s="146">
        <v>0.016666666666666607</v>
      </c>
      <c r="R107" s="146">
        <v>-0.000999999999999994</v>
      </c>
      <c r="S107" s="257">
        <v>117</v>
      </c>
      <c r="T107" s="259" t="s">
        <v>95</v>
      </c>
    </row>
    <row r="108" spans="2:20" ht="17.25" customHeight="1">
      <c r="B108" s="413"/>
      <c r="C108" s="141" t="s">
        <v>5</v>
      </c>
      <c r="D108" s="142" t="s">
        <v>535</v>
      </c>
      <c r="E108" s="140">
        <v>10</v>
      </c>
      <c r="F108" s="143">
        <v>39721</v>
      </c>
      <c r="G108" s="255">
        <v>1473</v>
      </c>
      <c r="H108" s="256">
        <v>1276</v>
      </c>
      <c r="I108" s="144">
        <v>1500</v>
      </c>
      <c r="J108" s="145">
        <v>0.049</v>
      </c>
      <c r="K108" s="257">
        <v>223</v>
      </c>
      <c r="L108" s="256">
        <v>1258</v>
      </c>
      <c r="M108" s="144">
        <v>1540</v>
      </c>
      <c r="N108" s="145">
        <v>0.048</v>
      </c>
      <c r="O108" s="257">
        <v>281</v>
      </c>
      <c r="P108" s="258">
        <v>40</v>
      </c>
      <c r="Q108" s="146">
        <v>0.026666666666666616</v>
      </c>
      <c r="R108" s="146">
        <v>-0.0010000000000000009</v>
      </c>
      <c r="S108" s="257">
        <v>58</v>
      </c>
      <c r="T108" s="259" t="s">
        <v>183</v>
      </c>
    </row>
    <row r="109" spans="2:20" ht="17.25" customHeight="1">
      <c r="B109" s="413"/>
      <c r="C109" s="141" t="s">
        <v>6</v>
      </c>
      <c r="D109" s="142" t="s">
        <v>536</v>
      </c>
      <c r="E109" s="140">
        <v>10</v>
      </c>
      <c r="F109" s="143">
        <v>39763</v>
      </c>
      <c r="G109" s="255">
        <v>870</v>
      </c>
      <c r="H109" s="256">
        <v>767</v>
      </c>
      <c r="I109" s="144">
        <v>880</v>
      </c>
      <c r="J109" s="145">
        <v>0.057</v>
      </c>
      <c r="K109" s="257">
        <v>112</v>
      </c>
      <c r="L109" s="256">
        <v>755</v>
      </c>
      <c r="M109" s="144">
        <v>895</v>
      </c>
      <c r="N109" s="145">
        <v>0.056</v>
      </c>
      <c r="O109" s="257">
        <v>139</v>
      </c>
      <c r="P109" s="258">
        <v>15</v>
      </c>
      <c r="Q109" s="146">
        <v>0.017045454545454586</v>
      </c>
      <c r="R109" s="146">
        <v>-0.0010000000000000009</v>
      </c>
      <c r="S109" s="257">
        <v>26</v>
      </c>
      <c r="T109" s="259" t="s">
        <v>183</v>
      </c>
    </row>
    <row r="110" spans="2:20" ht="17.25" customHeight="1">
      <c r="B110" s="413"/>
      <c r="C110" s="141" t="s">
        <v>7</v>
      </c>
      <c r="D110" s="142" t="s">
        <v>537</v>
      </c>
      <c r="E110" s="140">
        <v>10</v>
      </c>
      <c r="F110" s="143">
        <v>39773</v>
      </c>
      <c r="G110" s="255">
        <v>900</v>
      </c>
      <c r="H110" s="256">
        <v>830</v>
      </c>
      <c r="I110" s="144">
        <v>744</v>
      </c>
      <c r="J110" s="145">
        <v>0.049</v>
      </c>
      <c r="K110" s="257">
        <v>-86</v>
      </c>
      <c r="L110" s="256">
        <v>822</v>
      </c>
      <c r="M110" s="144">
        <v>757</v>
      </c>
      <c r="N110" s="145">
        <v>0.048</v>
      </c>
      <c r="O110" s="257">
        <v>-65</v>
      </c>
      <c r="P110" s="258">
        <v>13</v>
      </c>
      <c r="Q110" s="146">
        <v>0.017473118279569988</v>
      </c>
      <c r="R110" s="146">
        <v>-0.0010000000000000009</v>
      </c>
      <c r="S110" s="257">
        <v>21</v>
      </c>
      <c r="T110" s="259" t="s">
        <v>95</v>
      </c>
    </row>
    <row r="111" spans="2:20" ht="17.25" customHeight="1">
      <c r="B111" s="413"/>
      <c r="C111" s="141" t="s">
        <v>42</v>
      </c>
      <c r="D111" s="142" t="s">
        <v>538</v>
      </c>
      <c r="E111" s="140">
        <v>11</v>
      </c>
      <c r="F111" s="143">
        <v>39870</v>
      </c>
      <c r="G111" s="255">
        <v>1570</v>
      </c>
      <c r="H111" s="256">
        <v>1388</v>
      </c>
      <c r="I111" s="144">
        <v>1680</v>
      </c>
      <c r="J111" s="145">
        <v>0.05</v>
      </c>
      <c r="K111" s="257">
        <v>291</v>
      </c>
      <c r="L111" s="256">
        <v>1369</v>
      </c>
      <c r="M111" s="144">
        <v>1700</v>
      </c>
      <c r="N111" s="145">
        <v>0.049</v>
      </c>
      <c r="O111" s="257">
        <v>330</v>
      </c>
      <c r="P111" s="258">
        <v>20</v>
      </c>
      <c r="Q111" s="146">
        <v>0.011904761904761862</v>
      </c>
      <c r="R111" s="146">
        <v>-0.0010000000000000009</v>
      </c>
      <c r="S111" s="257">
        <v>38</v>
      </c>
      <c r="T111" s="259" t="s">
        <v>95</v>
      </c>
    </row>
    <row r="112" spans="2:20" ht="17.25" customHeight="1">
      <c r="B112" s="413"/>
      <c r="C112" s="141" t="s">
        <v>97</v>
      </c>
      <c r="D112" s="142" t="s">
        <v>539</v>
      </c>
      <c r="E112" s="140">
        <v>16</v>
      </c>
      <c r="F112" s="143">
        <v>40709</v>
      </c>
      <c r="G112" s="255">
        <v>2900</v>
      </c>
      <c r="H112" s="256">
        <v>2962</v>
      </c>
      <c r="I112" s="144">
        <v>3550</v>
      </c>
      <c r="J112" s="145">
        <v>0.047</v>
      </c>
      <c r="K112" s="257">
        <v>587</v>
      </c>
      <c r="L112" s="256">
        <v>2940</v>
      </c>
      <c r="M112" s="144">
        <v>3610</v>
      </c>
      <c r="N112" s="145">
        <v>0.046</v>
      </c>
      <c r="O112" s="257">
        <v>669</v>
      </c>
      <c r="P112" s="258">
        <v>60</v>
      </c>
      <c r="Q112" s="146">
        <v>0.016901408450704203</v>
      </c>
      <c r="R112" s="146">
        <v>-0.0010000000000000009</v>
      </c>
      <c r="S112" s="257">
        <v>82</v>
      </c>
      <c r="T112" s="259" t="s">
        <v>95</v>
      </c>
    </row>
    <row r="113" spans="2:20" ht="17.25" customHeight="1">
      <c r="B113" s="413"/>
      <c r="C113" s="141" t="s">
        <v>187</v>
      </c>
      <c r="D113" s="142" t="s">
        <v>540</v>
      </c>
      <c r="E113" s="140">
        <v>18</v>
      </c>
      <c r="F113" s="143">
        <v>41088</v>
      </c>
      <c r="G113" s="255">
        <v>2050</v>
      </c>
      <c r="H113" s="256">
        <v>1927</v>
      </c>
      <c r="I113" s="144">
        <v>2730</v>
      </c>
      <c r="J113" s="145">
        <v>0.053</v>
      </c>
      <c r="K113" s="257">
        <v>802</v>
      </c>
      <c r="L113" s="256">
        <v>1930</v>
      </c>
      <c r="M113" s="144">
        <v>2920</v>
      </c>
      <c r="N113" s="145">
        <v>0.053</v>
      </c>
      <c r="O113" s="257">
        <v>989</v>
      </c>
      <c r="P113" s="258">
        <v>190</v>
      </c>
      <c r="Q113" s="146">
        <v>0.06959706959706957</v>
      </c>
      <c r="R113" s="146">
        <v>0</v>
      </c>
      <c r="S113" s="257">
        <v>186</v>
      </c>
      <c r="T113" s="259" t="s">
        <v>95</v>
      </c>
    </row>
    <row r="114" spans="2:20" s="35" customFormat="1" ht="17.25" customHeight="1">
      <c r="B114" s="413"/>
      <c r="C114" s="141" t="s">
        <v>104</v>
      </c>
      <c r="D114" s="142" t="s">
        <v>541</v>
      </c>
      <c r="E114" s="140">
        <v>20</v>
      </c>
      <c r="F114" s="143">
        <v>41450</v>
      </c>
      <c r="G114" s="255">
        <v>1380</v>
      </c>
      <c r="H114" s="256">
        <v>1388</v>
      </c>
      <c r="I114" s="144">
        <v>1650</v>
      </c>
      <c r="J114" s="145">
        <v>0.049</v>
      </c>
      <c r="K114" s="257">
        <v>261</v>
      </c>
      <c r="L114" s="256">
        <v>1370</v>
      </c>
      <c r="M114" s="144">
        <v>1650</v>
      </c>
      <c r="N114" s="145">
        <v>0.048</v>
      </c>
      <c r="O114" s="257">
        <v>279</v>
      </c>
      <c r="P114" s="258">
        <v>0</v>
      </c>
      <c r="Q114" s="146">
        <v>0</v>
      </c>
      <c r="R114" s="146">
        <v>-0.0010000000000000009</v>
      </c>
      <c r="S114" s="257">
        <v>17</v>
      </c>
      <c r="T114" s="259" t="s">
        <v>95</v>
      </c>
    </row>
    <row r="115" spans="2:20" ht="17.25" customHeight="1">
      <c r="B115" s="413"/>
      <c r="C115" s="141" t="s">
        <v>192</v>
      </c>
      <c r="D115" s="142" t="s">
        <v>542</v>
      </c>
      <c r="E115" s="140">
        <v>22</v>
      </c>
      <c r="F115" s="143">
        <v>41880</v>
      </c>
      <c r="G115" s="255">
        <v>5150</v>
      </c>
      <c r="H115" s="256">
        <v>5273</v>
      </c>
      <c r="I115" s="144">
        <v>5760</v>
      </c>
      <c r="J115" s="145">
        <v>0.048</v>
      </c>
      <c r="K115" s="257">
        <v>486</v>
      </c>
      <c r="L115" s="256">
        <v>5239</v>
      </c>
      <c r="M115" s="144">
        <v>5870</v>
      </c>
      <c r="N115" s="145">
        <v>0.047</v>
      </c>
      <c r="O115" s="257">
        <v>630</v>
      </c>
      <c r="P115" s="258">
        <v>110</v>
      </c>
      <c r="Q115" s="146">
        <v>0.01909722222222232</v>
      </c>
      <c r="R115" s="146">
        <v>-0.0010000000000000009</v>
      </c>
      <c r="S115" s="257">
        <v>144</v>
      </c>
      <c r="T115" s="259" t="s">
        <v>96</v>
      </c>
    </row>
    <row r="116" spans="2:20" ht="17.25" customHeight="1">
      <c r="B116" s="414"/>
      <c r="C116" s="141" t="s">
        <v>792</v>
      </c>
      <c r="D116" s="142" t="s">
        <v>543</v>
      </c>
      <c r="E116" s="140">
        <v>24</v>
      </c>
      <c r="F116" s="143">
        <v>42265</v>
      </c>
      <c r="G116" s="260">
        <v>2730</v>
      </c>
      <c r="H116" s="256">
        <v>2923</v>
      </c>
      <c r="I116" s="144">
        <v>3010</v>
      </c>
      <c r="J116" s="145">
        <v>0.054</v>
      </c>
      <c r="K116" s="257">
        <v>86</v>
      </c>
      <c r="L116" s="256">
        <v>2908</v>
      </c>
      <c r="M116" s="144">
        <v>3040</v>
      </c>
      <c r="N116" s="145">
        <v>0.053</v>
      </c>
      <c r="O116" s="257">
        <v>131</v>
      </c>
      <c r="P116" s="258">
        <v>30</v>
      </c>
      <c r="Q116" s="146">
        <v>0.009966777408637828</v>
      </c>
      <c r="R116" s="146">
        <v>-0.0010000000000000009</v>
      </c>
      <c r="S116" s="257">
        <v>45</v>
      </c>
      <c r="T116" s="259" t="s">
        <v>95</v>
      </c>
    </row>
    <row r="117" spans="2:20" ht="17.25" customHeight="1">
      <c r="B117" s="396" t="s">
        <v>137</v>
      </c>
      <c r="C117" s="148" t="s">
        <v>81</v>
      </c>
      <c r="D117" s="149" t="s">
        <v>544</v>
      </c>
      <c r="E117" s="147">
        <v>5</v>
      </c>
      <c r="F117" s="150">
        <v>38866</v>
      </c>
      <c r="G117" s="261">
        <v>2050</v>
      </c>
      <c r="H117" s="262">
        <v>1555</v>
      </c>
      <c r="I117" s="154">
        <v>2130</v>
      </c>
      <c r="J117" s="155">
        <v>0.058</v>
      </c>
      <c r="K117" s="263">
        <v>574</v>
      </c>
      <c r="L117" s="262">
        <v>1530</v>
      </c>
      <c r="M117" s="154">
        <v>2150</v>
      </c>
      <c r="N117" s="155">
        <v>0.055999999999999994</v>
      </c>
      <c r="O117" s="263">
        <v>619</v>
      </c>
      <c r="P117" s="264">
        <v>20</v>
      </c>
      <c r="Q117" s="169">
        <v>0.009389671361502261</v>
      </c>
      <c r="R117" s="169">
        <v>-0.0020000000000000087</v>
      </c>
      <c r="S117" s="263">
        <v>44</v>
      </c>
      <c r="T117" s="265" t="s">
        <v>183</v>
      </c>
    </row>
    <row r="118" spans="2:20" ht="17.25" customHeight="1">
      <c r="B118" s="397"/>
      <c r="C118" s="148" t="s">
        <v>105</v>
      </c>
      <c r="D118" s="152" t="s">
        <v>545</v>
      </c>
      <c r="E118" s="151">
        <v>19</v>
      </c>
      <c r="F118" s="153">
        <v>41410</v>
      </c>
      <c r="G118" s="266">
        <v>4920</v>
      </c>
      <c r="H118" s="262">
        <v>4926</v>
      </c>
      <c r="I118" s="154">
        <v>5490</v>
      </c>
      <c r="J118" s="155">
        <v>0.055</v>
      </c>
      <c r="K118" s="263">
        <v>563</v>
      </c>
      <c r="L118" s="262">
        <v>4893</v>
      </c>
      <c r="M118" s="154">
        <v>5480</v>
      </c>
      <c r="N118" s="155">
        <v>0.054</v>
      </c>
      <c r="O118" s="263">
        <v>586</v>
      </c>
      <c r="P118" s="264">
        <v>-10</v>
      </c>
      <c r="Q118" s="169">
        <v>-0.0018214936247723523</v>
      </c>
      <c r="R118" s="169">
        <v>-0.0010000000000000009</v>
      </c>
      <c r="S118" s="267">
        <v>23</v>
      </c>
      <c r="T118" s="268" t="s">
        <v>95</v>
      </c>
    </row>
    <row r="119" spans="2:20" ht="17.25" customHeight="1">
      <c r="B119" s="397"/>
      <c r="C119" s="148" t="s">
        <v>106</v>
      </c>
      <c r="D119" s="152" t="s">
        <v>546</v>
      </c>
      <c r="E119" s="151">
        <v>20</v>
      </c>
      <c r="F119" s="153">
        <v>41579</v>
      </c>
      <c r="G119" s="266">
        <v>4150</v>
      </c>
      <c r="H119" s="262">
        <v>4129</v>
      </c>
      <c r="I119" s="154">
        <v>5320</v>
      </c>
      <c r="J119" s="155">
        <v>0.061</v>
      </c>
      <c r="K119" s="263">
        <v>1190</v>
      </c>
      <c r="L119" s="262">
        <v>4080</v>
      </c>
      <c r="M119" s="154">
        <v>5600</v>
      </c>
      <c r="N119" s="155">
        <v>0.059</v>
      </c>
      <c r="O119" s="263">
        <v>1519</v>
      </c>
      <c r="P119" s="264">
        <v>280</v>
      </c>
      <c r="Q119" s="169">
        <v>0.05263157894736836</v>
      </c>
      <c r="R119" s="169">
        <v>-0.0020000000000000018</v>
      </c>
      <c r="S119" s="267">
        <v>329</v>
      </c>
      <c r="T119" s="268" t="s">
        <v>95</v>
      </c>
    </row>
    <row r="120" spans="2:20" ht="17.25" customHeight="1">
      <c r="B120" s="397"/>
      <c r="C120" s="148" t="s">
        <v>188</v>
      </c>
      <c r="D120" s="152" t="s">
        <v>547</v>
      </c>
      <c r="E120" s="151">
        <v>21</v>
      </c>
      <c r="F120" s="153">
        <v>41760</v>
      </c>
      <c r="G120" s="266">
        <v>3500</v>
      </c>
      <c r="H120" s="262">
        <v>3535</v>
      </c>
      <c r="I120" s="154">
        <v>4120</v>
      </c>
      <c r="J120" s="155">
        <v>0.052</v>
      </c>
      <c r="K120" s="263">
        <v>584</v>
      </c>
      <c r="L120" s="262">
        <v>3508</v>
      </c>
      <c r="M120" s="154">
        <v>4190</v>
      </c>
      <c r="N120" s="155">
        <v>0.051</v>
      </c>
      <c r="O120" s="263">
        <v>681</v>
      </c>
      <c r="P120" s="264">
        <v>70</v>
      </c>
      <c r="Q120" s="169">
        <v>0.016990291262136026</v>
      </c>
      <c r="R120" s="169">
        <v>-0.0010000000000000009</v>
      </c>
      <c r="S120" s="267">
        <v>96</v>
      </c>
      <c r="T120" s="268" t="s">
        <v>95</v>
      </c>
    </row>
    <row r="121" spans="2:20" ht="17.25" customHeight="1">
      <c r="B121" s="397"/>
      <c r="C121" s="305" t="s">
        <v>193</v>
      </c>
      <c r="D121" s="152" t="s">
        <v>548</v>
      </c>
      <c r="E121" s="151">
        <v>22</v>
      </c>
      <c r="F121" s="153">
        <v>41914</v>
      </c>
      <c r="G121" s="266">
        <v>4233</v>
      </c>
      <c r="H121" s="269">
        <v>4252</v>
      </c>
      <c r="I121" s="174">
        <v>4778</v>
      </c>
      <c r="J121" s="175">
        <v>0.049</v>
      </c>
      <c r="K121" s="267">
        <v>526</v>
      </c>
      <c r="L121" s="269">
        <v>4222</v>
      </c>
      <c r="M121" s="174">
        <v>4860</v>
      </c>
      <c r="N121" s="175">
        <v>0.048</v>
      </c>
      <c r="O121" s="267">
        <v>637</v>
      </c>
      <c r="P121" s="264">
        <v>81</v>
      </c>
      <c r="Q121" s="169">
        <v>0.01707577374599789</v>
      </c>
      <c r="R121" s="169">
        <v>-0.0010000000000000009</v>
      </c>
      <c r="S121" s="267">
        <v>111</v>
      </c>
      <c r="T121" s="268" t="s">
        <v>95</v>
      </c>
    </row>
    <row r="122" spans="2:20" ht="17.25" customHeight="1">
      <c r="B122" s="397"/>
      <c r="C122" s="148" t="s">
        <v>194</v>
      </c>
      <c r="D122" s="152" t="s">
        <v>549</v>
      </c>
      <c r="E122" s="151">
        <v>22</v>
      </c>
      <c r="F122" s="153">
        <v>41968</v>
      </c>
      <c r="G122" s="266">
        <v>8000</v>
      </c>
      <c r="H122" s="269">
        <v>8044</v>
      </c>
      <c r="I122" s="174">
        <v>8460</v>
      </c>
      <c r="J122" s="175">
        <v>0.047</v>
      </c>
      <c r="K122" s="267">
        <v>415</v>
      </c>
      <c r="L122" s="269">
        <v>8035</v>
      </c>
      <c r="M122" s="174">
        <v>8480</v>
      </c>
      <c r="N122" s="175">
        <v>0.047</v>
      </c>
      <c r="O122" s="267">
        <v>444</v>
      </c>
      <c r="P122" s="264">
        <v>20</v>
      </c>
      <c r="Q122" s="169">
        <v>0.0023640661938533203</v>
      </c>
      <c r="R122" s="169">
        <v>0</v>
      </c>
      <c r="S122" s="267">
        <v>28</v>
      </c>
      <c r="T122" s="268" t="s">
        <v>95</v>
      </c>
    </row>
    <row r="123" spans="2:20" ht="17.25" customHeight="1">
      <c r="B123" s="397"/>
      <c r="C123" s="148" t="s">
        <v>550</v>
      </c>
      <c r="D123" s="152" t="s">
        <v>551</v>
      </c>
      <c r="E123" s="151">
        <v>24</v>
      </c>
      <c r="F123" s="153">
        <v>42321</v>
      </c>
      <c r="G123" s="270">
        <v>5700</v>
      </c>
      <c r="H123" s="269">
        <v>5922</v>
      </c>
      <c r="I123" s="174">
        <v>5920</v>
      </c>
      <c r="J123" s="175">
        <v>0.037</v>
      </c>
      <c r="K123" s="267">
        <v>-2</v>
      </c>
      <c r="L123" s="269">
        <v>5905</v>
      </c>
      <c r="M123" s="174">
        <v>5980</v>
      </c>
      <c r="N123" s="175">
        <v>0.036</v>
      </c>
      <c r="O123" s="267">
        <v>74</v>
      </c>
      <c r="P123" s="264">
        <v>60</v>
      </c>
      <c r="Q123" s="169">
        <v>0.010135135135135087</v>
      </c>
      <c r="R123" s="169">
        <v>-0.0010000000000000009</v>
      </c>
      <c r="S123" s="267">
        <v>76</v>
      </c>
      <c r="T123" s="268" t="s">
        <v>96</v>
      </c>
    </row>
    <row r="124" spans="2:20" ht="17.25" customHeight="1">
      <c r="B124" s="397"/>
      <c r="C124" s="148" t="s">
        <v>552</v>
      </c>
      <c r="D124" s="152" t="s">
        <v>553</v>
      </c>
      <c r="E124" s="151">
        <v>24</v>
      </c>
      <c r="F124" s="153">
        <v>42223</v>
      </c>
      <c r="G124" s="270">
        <v>2555</v>
      </c>
      <c r="H124" s="269">
        <v>2662</v>
      </c>
      <c r="I124" s="174">
        <v>2570</v>
      </c>
      <c r="J124" s="175">
        <v>0.049</v>
      </c>
      <c r="K124" s="267">
        <v>-92</v>
      </c>
      <c r="L124" s="269">
        <v>2664</v>
      </c>
      <c r="M124" s="174">
        <v>2630</v>
      </c>
      <c r="N124" s="175">
        <v>0.048</v>
      </c>
      <c r="O124" s="267">
        <v>-34</v>
      </c>
      <c r="P124" s="264">
        <v>60</v>
      </c>
      <c r="Q124" s="169">
        <v>0.023346303501945442</v>
      </c>
      <c r="R124" s="169">
        <v>-0.0010000000000000009</v>
      </c>
      <c r="S124" s="267">
        <v>58</v>
      </c>
      <c r="T124" s="268" t="s">
        <v>95</v>
      </c>
    </row>
    <row r="125" spans="2:20" ht="17.25" customHeight="1">
      <c r="B125" s="397"/>
      <c r="C125" s="148" t="s">
        <v>793</v>
      </c>
      <c r="D125" s="318" t="s">
        <v>794</v>
      </c>
      <c r="E125" s="151">
        <v>26</v>
      </c>
      <c r="F125" s="153">
        <v>42538</v>
      </c>
      <c r="G125" s="270">
        <v>7550</v>
      </c>
      <c r="H125" s="269" t="s">
        <v>791</v>
      </c>
      <c r="I125" s="174" t="s">
        <v>791</v>
      </c>
      <c r="J125" s="175" t="s">
        <v>791</v>
      </c>
      <c r="K125" s="267" t="s">
        <v>791</v>
      </c>
      <c r="L125" s="269">
        <v>7844</v>
      </c>
      <c r="M125" s="174">
        <v>8990</v>
      </c>
      <c r="N125" s="175">
        <v>0.047</v>
      </c>
      <c r="O125" s="267">
        <v>1145</v>
      </c>
      <c r="P125" s="319" t="s">
        <v>791</v>
      </c>
      <c r="Q125" s="320" t="s">
        <v>791</v>
      </c>
      <c r="R125" s="320" t="s">
        <v>791</v>
      </c>
      <c r="S125" s="267">
        <v>1145</v>
      </c>
      <c r="T125" s="268" t="s">
        <v>96</v>
      </c>
    </row>
    <row r="126" spans="2:20" ht="17.25" customHeight="1">
      <c r="B126" s="398"/>
      <c r="C126" s="148" t="s">
        <v>773</v>
      </c>
      <c r="D126" s="321" t="s">
        <v>795</v>
      </c>
      <c r="E126" s="151">
        <v>26</v>
      </c>
      <c r="F126" s="153">
        <v>42611</v>
      </c>
      <c r="G126" s="270">
        <v>1200</v>
      </c>
      <c r="H126" s="269" t="s">
        <v>791</v>
      </c>
      <c r="I126" s="174" t="s">
        <v>791</v>
      </c>
      <c r="J126" s="175" t="s">
        <v>791</v>
      </c>
      <c r="K126" s="267" t="s">
        <v>791</v>
      </c>
      <c r="L126" s="269">
        <v>1255</v>
      </c>
      <c r="M126" s="174">
        <v>1310</v>
      </c>
      <c r="N126" s="175">
        <v>0.052</v>
      </c>
      <c r="O126" s="267">
        <v>54</v>
      </c>
      <c r="P126" s="319" t="s">
        <v>791</v>
      </c>
      <c r="Q126" s="320" t="s">
        <v>791</v>
      </c>
      <c r="R126" s="320" t="s">
        <v>791</v>
      </c>
      <c r="S126" s="267">
        <v>54</v>
      </c>
      <c r="T126" s="268" t="s">
        <v>95</v>
      </c>
    </row>
    <row r="127" spans="2:20" ht="17.25" customHeight="1" thickBot="1">
      <c r="B127" s="322"/>
      <c r="C127" s="157"/>
      <c r="D127" s="156" t="s">
        <v>98</v>
      </c>
      <c r="E127" s="158"/>
      <c r="F127" s="158"/>
      <c r="G127" s="271">
        <v>593499.299</v>
      </c>
      <c r="H127" s="272">
        <v>562705</v>
      </c>
      <c r="I127" s="273">
        <v>643084</v>
      </c>
      <c r="J127" s="274">
        <v>0.050073605078771115</v>
      </c>
      <c r="K127" s="275">
        <v>80378</v>
      </c>
      <c r="L127" s="272">
        <v>579993</v>
      </c>
      <c r="M127" s="273">
        <v>675774</v>
      </c>
      <c r="N127" s="274">
        <v>0.04849239516803167</v>
      </c>
      <c r="O127" s="275">
        <v>95780</v>
      </c>
      <c r="P127" s="276">
        <v>16069</v>
      </c>
      <c r="Q127" s="277">
        <v>0.025151794939057615</v>
      </c>
      <c r="R127" s="277">
        <v>-0.0015812099107394423</v>
      </c>
      <c r="S127" s="275">
        <v>15401</v>
      </c>
      <c r="T127" s="278"/>
    </row>
    <row r="128" ht="17.25" customHeight="1">
      <c r="B128" s="308"/>
    </row>
    <row r="129" ht="17.25" customHeight="1">
      <c r="B129" s="170" t="s">
        <v>799</v>
      </c>
    </row>
    <row r="130" ht="17.25" customHeight="1">
      <c r="B130" s="170" t="s">
        <v>800</v>
      </c>
    </row>
    <row r="131" ht="17.25" customHeight="1">
      <c r="B131" s="170" t="s">
        <v>801</v>
      </c>
    </row>
    <row r="132" ht="17.25" customHeight="1">
      <c r="B132" s="170" t="s">
        <v>798</v>
      </c>
    </row>
  </sheetData>
  <sheetProtection/>
  <mergeCells count="23">
    <mergeCell ref="S4:S5"/>
    <mergeCell ref="G3:G5"/>
    <mergeCell ref="B6:B41"/>
    <mergeCell ref="T3:T5"/>
    <mergeCell ref="H4:H5"/>
    <mergeCell ref="I4:I5"/>
    <mergeCell ref="J4:J5"/>
    <mergeCell ref="K4:K5"/>
    <mergeCell ref="P4:Q4"/>
    <mergeCell ref="R4:R5"/>
    <mergeCell ref="F3:F5"/>
    <mergeCell ref="B93:B116"/>
    <mergeCell ref="C3:C5"/>
    <mergeCell ref="N4:N5"/>
    <mergeCell ref="O4:O5"/>
    <mergeCell ref="L4:L5"/>
    <mergeCell ref="M4:M5"/>
    <mergeCell ref="B117:B126"/>
    <mergeCell ref="B42:B78"/>
    <mergeCell ref="B79:B92"/>
    <mergeCell ref="B3:B5"/>
    <mergeCell ref="D3:D5"/>
    <mergeCell ref="E3:E5"/>
  </mergeCells>
  <printOptions horizontalCentered="1"/>
  <pageMargins left="0" right="0" top="0.3937007874015748" bottom="0.3937007874015748" header="0.1968503937007874" footer="0"/>
  <pageSetup fitToHeight="0" fitToWidth="1" horizontalDpi="600" verticalDpi="600" orientation="landscape" paperSize="9" scale="74" r:id="rId1"/>
  <headerFooter alignWithMargins="0">
    <oddHeader>&amp;L&amp;"ＭＳ Ｐ明朝,標準"&amp;D_&amp;T&amp;C&amp;"ＭＳ Ｐ明朝,標準"各物件の鑑定評価額&amp;R&amp;"ＭＳ Ｐ明朝,標準"&amp;P/&amp;N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dc:creator>
  <cp:keywords/>
  <dc:description/>
  <cp:lastModifiedBy>mogawa</cp:lastModifiedBy>
  <cp:lastPrinted>2017-01-13T00:37:44Z</cp:lastPrinted>
  <dcterms:created xsi:type="dcterms:W3CDTF">2005-01-14T12:45:06Z</dcterms:created>
  <dcterms:modified xsi:type="dcterms:W3CDTF">2017-02-22T00:27:14Z</dcterms:modified>
  <cp:category/>
  <cp:version/>
  <cp:contentType/>
  <cp:contentStatus/>
</cp:coreProperties>
</file>