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33rd Fiscal Period" sheetId="1" r:id="rId1"/>
    <sheet name="32nd Fiscal Period" sheetId="2" r:id="rId2"/>
    <sheet name="31st Fiscal Period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<sst xmlns="http://schemas.openxmlformats.org/spreadsheetml/2006/main" count="27" uniqueCount="9">
  <si>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Name</t>
  </si>
  <si>
    <t>Total</t>
  </si>
  <si>
    <t>Interest Rate(p.a.)</t>
  </si>
  <si>
    <t>Issue Date</t>
  </si>
  <si>
    <t>Redemption Date</t>
  </si>
  <si>
    <t>Term</t>
  </si>
  <si>
    <t>Issue Amount(yen)</t>
  </si>
  <si>
    <t>Green Bonds</t>
  </si>
  <si>
    <t xml:space="preserve"> Series 19
(Green Bonds)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</si>
</sst>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m/d/yyyy;@"/>
    <numFmt numFmtId="178" formatCode="General&quot; years&quot;"/>
    <numFmt numFmtId="179" formatCode="General&quot;年&quot;"/>
    <numFmt numFmtId="180" formatCode="0&quot; years&quot;"/>
    <numFmt numFmtId="181" formatCode="0&quot;年&quot;"/>
    <numFmt numFmtId="182" formatCode="0.0&quot; years&quot;"/>
    <numFmt numFmtId="183" formatCode="yyyy\-mm\-dd;@"/>
    <numFmt numFmtId="184" formatCode="[$-411]ge\.m\.d;@"/>
    <numFmt numFmtId="185" formatCode="dd/mm/yyyy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b/>
      <sz val="17"/>
      <color indexed="10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177" fontId="2" fillId="0" borderId="10" xfId="48" applyNumberFormat="1" applyFont="1" applyFill="1" applyBorder="1" applyAlignment="1">
      <alignment horizontal="center" vertical="center"/>
    </xf>
    <xf numFmtId="176" fontId="2" fillId="0" borderId="10" xfId="42" applyNumberFormat="1" applyFont="1" applyFill="1" applyBorder="1" applyAlignment="1">
      <alignment horizontal="center" vertical="center"/>
    </xf>
    <xf numFmtId="176" fontId="2" fillId="0" borderId="10" xfId="42" applyNumberFormat="1" applyFont="1" applyFill="1" applyBorder="1" applyAlignment="1">
      <alignment horizontal="right" vertical="center"/>
    </xf>
    <xf numFmtId="38" fontId="40" fillId="0" borderId="0" xfId="48" applyFont="1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 shrinkToFit="1"/>
    </xf>
    <xf numFmtId="38" fontId="5" fillId="0" borderId="12" xfId="48" applyFont="1" applyFill="1" applyBorder="1" applyAlignment="1">
      <alignment horizontal="right" vertical="center"/>
    </xf>
    <xf numFmtId="179" fontId="5" fillId="0" borderId="12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vertical="center"/>
    </xf>
    <xf numFmtId="180" fontId="2" fillId="0" borderId="10" xfId="48" applyNumberFormat="1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center" vertical="center" wrapText="1"/>
    </xf>
    <xf numFmtId="177" fontId="3" fillId="0" borderId="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BF9"/>
  <sheetViews>
    <sheetView tabSelected="1" view="pageBreakPreview" zoomScaleNormal="70"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3.8515625" style="1" customWidth="1"/>
    <col min="2" max="2" width="23.00390625" style="1" customWidth="1"/>
    <col min="3" max="3" width="18.8515625" style="1" bestFit="1" customWidth="1"/>
    <col min="4" max="4" width="14.421875" style="1" bestFit="1" customWidth="1"/>
    <col min="5" max="34" width="15.140625" style="10" customWidth="1"/>
    <col min="35" max="36" width="15.140625" style="1" customWidth="1"/>
    <col min="37" max="37" width="15.140625" style="10" customWidth="1"/>
    <col min="38" max="39" width="15.140625" style="1" customWidth="1"/>
    <col min="40" max="42" width="15.140625" style="10" customWidth="1"/>
    <col min="43" max="44" width="15.140625" style="1" customWidth="1"/>
    <col min="45" max="45" width="6.140625" style="1" customWidth="1"/>
    <col min="46" max="46" width="12.421875" style="1" customWidth="1"/>
    <col min="47" max="49" width="15.140625" style="1" customWidth="1"/>
    <col min="50" max="50" width="15.140625" style="4" customWidth="1"/>
    <col min="51" max="61" width="15.140625" style="1" customWidth="1"/>
    <col min="62" max="64" width="15.7109375" style="1" bestFit="1" customWidth="1"/>
    <col min="65" max="65" width="16.8515625" style="1" customWidth="1"/>
    <col min="66" max="66" width="9.00390625" style="1" customWidth="1"/>
    <col min="67" max="67" width="15.57421875" style="1" bestFit="1" customWidth="1"/>
    <col min="68" max="16384" width="9.00390625" style="1" customWidth="1"/>
  </cols>
  <sheetData>
    <row r="1" spans="2:58" ht="14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R1" s="4"/>
      <c r="AS1" s="5"/>
      <c r="AT1" s="5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2:58" ht="21.75">
      <c r="B2" s="20">
        <v>43982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4"/>
      <c r="AS2" s="5"/>
      <c r="AT2" s="5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46" ht="24" customHeight="1">
      <c r="B3" s="16" t="s">
        <v>7</v>
      </c>
      <c r="C3" s="17"/>
      <c r="D3" s="11"/>
      <c r="AS3" s="5"/>
      <c r="AT3" s="5"/>
    </row>
    <row r="4" spans="2:4" ht="28.5">
      <c r="B4" s="6" t="s">
        <v>0</v>
      </c>
      <c r="C4" s="19" t="s">
        <v>8</v>
      </c>
      <c r="D4" s="12" t="s">
        <v>1</v>
      </c>
    </row>
    <row r="5" spans="2:4" ht="24" customHeight="1">
      <c r="B5" s="6" t="s">
        <v>3</v>
      </c>
      <c r="C5" s="7">
        <v>43608</v>
      </c>
      <c r="D5" s="13"/>
    </row>
    <row r="6" spans="2:4" ht="24" customHeight="1">
      <c r="B6" s="6" t="s">
        <v>4</v>
      </c>
      <c r="C6" s="7">
        <v>46164</v>
      </c>
      <c r="D6" s="13"/>
    </row>
    <row r="7" spans="2:4" ht="24" customHeight="1">
      <c r="B7" s="6" t="s">
        <v>5</v>
      </c>
      <c r="C7" s="18">
        <v>7</v>
      </c>
      <c r="D7" s="14"/>
    </row>
    <row r="8" spans="2:4" ht="24" customHeight="1">
      <c r="B8" s="6" t="s">
        <v>6</v>
      </c>
      <c r="C8" s="6">
        <v>10000000000</v>
      </c>
      <c r="D8" s="15">
        <f>SUM(C8:C8)</f>
        <v>10000000000</v>
      </c>
    </row>
    <row r="9" spans="2:4" ht="24" customHeight="1">
      <c r="B9" s="6" t="s">
        <v>2</v>
      </c>
      <c r="C9" s="8">
        <v>0.00448</v>
      </c>
      <c r="D9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9"/>
  <sheetViews>
    <sheetView view="pageBreakPreview" zoomScaleNormal="70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3.8515625" style="1" customWidth="1"/>
    <col min="2" max="2" width="23.00390625" style="1" customWidth="1"/>
    <col min="3" max="3" width="18.8515625" style="1" bestFit="1" customWidth="1"/>
    <col min="4" max="4" width="14.421875" style="1" bestFit="1" customWidth="1"/>
    <col min="5" max="34" width="15.140625" style="10" customWidth="1"/>
    <col min="35" max="36" width="15.140625" style="1" customWidth="1"/>
    <col min="37" max="37" width="15.140625" style="10" customWidth="1"/>
    <col min="38" max="39" width="15.140625" style="1" customWidth="1"/>
    <col min="40" max="42" width="15.140625" style="10" customWidth="1"/>
    <col min="43" max="44" width="15.140625" style="1" customWidth="1"/>
    <col min="45" max="45" width="6.140625" style="1" customWidth="1"/>
    <col min="46" max="46" width="12.421875" style="1" customWidth="1"/>
    <col min="47" max="49" width="15.140625" style="1" customWidth="1"/>
    <col min="50" max="50" width="15.140625" style="4" customWidth="1"/>
    <col min="51" max="61" width="15.140625" style="1" customWidth="1"/>
    <col min="62" max="64" width="15.7109375" style="1" bestFit="1" customWidth="1"/>
    <col min="65" max="65" width="16.8515625" style="1" customWidth="1"/>
    <col min="66" max="66" width="9.00390625" style="1" customWidth="1"/>
    <col min="67" max="67" width="15.57421875" style="1" bestFit="1" customWidth="1"/>
    <col min="68" max="16384" width="9.00390625" style="1" customWidth="1"/>
  </cols>
  <sheetData>
    <row r="1" spans="2:58" ht="14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R1" s="4"/>
      <c r="AS1" s="5"/>
      <c r="AT1" s="5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2:58" ht="21.75">
      <c r="B2" s="20">
        <v>43799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4"/>
      <c r="AS2" s="5"/>
      <c r="AT2" s="5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46" ht="24" customHeight="1">
      <c r="B3" s="16" t="s">
        <v>7</v>
      </c>
      <c r="C3" s="17"/>
      <c r="D3" s="11"/>
      <c r="AS3" s="5"/>
      <c r="AT3" s="5"/>
    </row>
    <row r="4" spans="2:4" ht="28.5">
      <c r="B4" s="6" t="s">
        <v>0</v>
      </c>
      <c r="C4" s="19" t="s">
        <v>8</v>
      </c>
      <c r="D4" s="12" t="s">
        <v>1</v>
      </c>
    </row>
    <row r="5" spans="2:4" ht="24" customHeight="1">
      <c r="B5" s="6" t="s">
        <v>3</v>
      </c>
      <c r="C5" s="7">
        <v>43608</v>
      </c>
      <c r="D5" s="13"/>
    </row>
    <row r="6" spans="2:4" ht="24" customHeight="1">
      <c r="B6" s="6" t="s">
        <v>4</v>
      </c>
      <c r="C6" s="7">
        <v>46164</v>
      </c>
      <c r="D6" s="13"/>
    </row>
    <row r="7" spans="2:4" ht="24" customHeight="1">
      <c r="B7" s="6" t="s">
        <v>5</v>
      </c>
      <c r="C7" s="18">
        <v>7</v>
      </c>
      <c r="D7" s="14"/>
    </row>
    <row r="8" spans="2:4" ht="24" customHeight="1">
      <c r="B8" s="6" t="s">
        <v>6</v>
      </c>
      <c r="C8" s="6">
        <v>10000000000</v>
      </c>
      <c r="D8" s="15">
        <f>SUM(C8:C8)</f>
        <v>10000000000</v>
      </c>
    </row>
    <row r="9" spans="2:4" ht="24" customHeight="1">
      <c r="B9" s="6" t="s">
        <v>2</v>
      </c>
      <c r="C9" s="8">
        <v>0.00448</v>
      </c>
      <c r="D9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9"/>
  <sheetViews>
    <sheetView view="pageBreakPreview" zoomScaleNormal="70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3.8515625" style="1" customWidth="1"/>
    <col min="2" max="2" width="23.00390625" style="1" customWidth="1"/>
    <col min="3" max="3" width="18.8515625" style="1" bestFit="1" customWidth="1"/>
    <col min="4" max="4" width="14.421875" style="1" bestFit="1" customWidth="1"/>
    <col min="5" max="34" width="15.140625" style="10" customWidth="1"/>
    <col min="35" max="36" width="15.140625" style="1" customWidth="1"/>
    <col min="37" max="37" width="15.140625" style="10" customWidth="1"/>
    <col min="38" max="39" width="15.140625" style="1" customWidth="1"/>
    <col min="40" max="42" width="15.140625" style="10" customWidth="1"/>
    <col min="43" max="44" width="15.140625" style="1" customWidth="1"/>
    <col min="45" max="45" width="6.140625" style="1" customWidth="1"/>
    <col min="46" max="46" width="12.421875" style="1" customWidth="1"/>
    <col min="47" max="49" width="15.140625" style="1" customWidth="1"/>
    <col min="50" max="50" width="15.140625" style="4" customWidth="1"/>
    <col min="51" max="61" width="15.140625" style="1" customWidth="1"/>
    <col min="62" max="64" width="15.7109375" style="1" bestFit="1" customWidth="1"/>
    <col min="65" max="65" width="16.8515625" style="1" customWidth="1"/>
    <col min="66" max="66" width="9.00390625" style="1" customWidth="1"/>
    <col min="67" max="67" width="15.57421875" style="1" bestFit="1" customWidth="1"/>
    <col min="68" max="16384" width="9.00390625" style="1" customWidth="1"/>
  </cols>
  <sheetData>
    <row r="1" spans="2:58" ht="14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R1" s="4"/>
      <c r="AS1" s="5"/>
      <c r="AT1" s="5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2:58" ht="21.75">
      <c r="B2" s="20">
        <v>43616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4"/>
      <c r="AS2" s="5"/>
      <c r="AT2" s="5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2:46" ht="24" customHeight="1">
      <c r="B3" s="16" t="s">
        <v>7</v>
      </c>
      <c r="C3" s="17"/>
      <c r="D3" s="11"/>
      <c r="AS3" s="5"/>
      <c r="AT3" s="5"/>
    </row>
    <row r="4" spans="2:4" ht="28.5">
      <c r="B4" s="6" t="s">
        <v>0</v>
      </c>
      <c r="C4" s="19" t="s">
        <v>8</v>
      </c>
      <c r="D4" s="12" t="s">
        <v>1</v>
      </c>
    </row>
    <row r="5" spans="2:4" ht="24" customHeight="1">
      <c r="B5" s="6" t="s">
        <v>3</v>
      </c>
      <c r="C5" s="7">
        <v>43608</v>
      </c>
      <c r="D5" s="13"/>
    </row>
    <row r="6" spans="2:4" ht="24" customHeight="1">
      <c r="B6" s="6" t="s">
        <v>4</v>
      </c>
      <c r="C6" s="7">
        <v>46164</v>
      </c>
      <c r="D6" s="13"/>
    </row>
    <row r="7" spans="2:4" ht="24" customHeight="1">
      <c r="B7" s="6" t="s">
        <v>5</v>
      </c>
      <c r="C7" s="18">
        <v>7</v>
      </c>
      <c r="D7" s="14"/>
    </row>
    <row r="8" spans="2:4" ht="24" customHeight="1">
      <c r="B8" s="6" t="s">
        <v>6</v>
      </c>
      <c r="C8" s="6">
        <v>10000000000</v>
      </c>
      <c r="D8" s="15">
        <f>SUM(C8:C8)</f>
        <v>10000000000</v>
      </c>
    </row>
    <row r="9" spans="2:4" ht="24" customHeight="1">
      <c r="B9" s="6" t="s">
        <v>2</v>
      </c>
      <c r="C9" s="8">
        <v>0.00448</v>
      </c>
      <c r="D9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Shigemori Hirotaka</cp:lastModifiedBy>
  <cp:lastPrinted>2018-05-21T02:14:11Z</cp:lastPrinted>
  <dcterms:created xsi:type="dcterms:W3CDTF">2014-02-14T00:13:49Z</dcterms:created>
  <dcterms:modified xsi:type="dcterms:W3CDTF">2020-07-13T10:23:34Z</dcterms:modified>
  <cp:category/>
  <cp:version/>
  <cp:contentType/>
  <cp:contentStatus/>
</cp:coreProperties>
</file>