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JRA10046\Desktop\決算\"/>
    </mc:Choice>
  </mc:AlternateContent>
  <xr:revisionPtr revIDLastSave="0" documentId="13_ncr:1_{7319E88D-2284-4305-AFD4-4A34FE6AD0F4}" xr6:coauthVersionLast="47" xr6:coauthVersionMax="47" xr10:uidLastSave="{00000000-0000-0000-0000-000000000000}"/>
  <bookViews>
    <workbookView xWindow="-120" yWindow="-16320" windowWidth="29040" windowHeight="15840" tabRatio="713" firstSheet="1" activeTab="1" xr2:uid="{00000000-000D-0000-FFFF-FFFF00000000}"/>
  </bookViews>
  <sheets>
    <sheet name="ご利用上の注意" sheetId="38" state="hidden" r:id="rId1"/>
    <sheet name="1.Properties" sheetId="46" r:id="rId2"/>
    <sheet name="2.Property Income and Occupancy" sheetId="49" r:id="rId3"/>
    <sheet name="3.Appraisal Value" sheetId="47" r:id="rId4"/>
  </sheets>
  <externalReferences>
    <externalReference r:id="rId5"/>
  </externalReferences>
  <definedNames>
    <definedName name="_xlnm._FilterDatabase" localSheetId="3" hidden="1">'3.Appraisal Value'!#REF!</definedName>
    <definedName name="_xlnm._FilterDatabase" hidden="1">#REF!</definedName>
    <definedName name="_xlnm.Print_Area" localSheetId="0">ご利用上の注意!$A$1:$F$31</definedName>
    <definedName name="_xlnm.Print_Titles" localSheetId="1">'1.Properties'!$1:$3</definedName>
    <definedName name="_xlnm.Print_Titles" localSheetId="2">'2.Property Income and Occupancy'!$1:$1</definedName>
    <definedName name="_xlnm.Print_Titles" localSheetId="3">'3.Appraisal Value'!$1:$6</definedName>
    <definedName name="科目金額" localSheetId="2">#REF!</definedName>
    <definedName name="科目金額">#REF!</definedName>
    <definedName name="年数">#REF!</definedName>
    <definedName name="物件名">OFFSET([1]マスター!$A$2,0,0,COUNTA([1]マスター!$A$1:$A$65536)-1,1)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3" i="47" l="1"/>
</calcChain>
</file>

<file path=xl/sharedStrings.xml><?xml version="1.0" encoding="utf-8"?>
<sst xmlns="http://schemas.openxmlformats.org/spreadsheetml/2006/main" count="1613" uniqueCount="547">
  <si>
    <t>D6</t>
  </si>
  <si>
    <t>C2</t>
  </si>
  <si>
    <t>D18</t>
  </si>
  <si>
    <t>D19</t>
  </si>
  <si>
    <t>D21</t>
  </si>
  <si>
    <t>A7</t>
  </si>
  <si>
    <t>A8</t>
  </si>
  <si>
    <t>A2</t>
  </si>
  <si>
    <t>A4</t>
  </si>
  <si>
    <t>A6</t>
  </si>
  <si>
    <t>A9</t>
  </si>
  <si>
    <t>A10</t>
  </si>
  <si>
    <t>A11</t>
  </si>
  <si>
    <t>A12</t>
  </si>
  <si>
    <t>A13</t>
  </si>
  <si>
    <t>A14</t>
  </si>
  <si>
    <t>B1</t>
  </si>
  <si>
    <t>B3</t>
  </si>
  <si>
    <t>B4</t>
  </si>
  <si>
    <t>B6</t>
  </si>
  <si>
    <t>B7</t>
  </si>
  <si>
    <t>B8</t>
  </si>
  <si>
    <t>C3</t>
  </si>
  <si>
    <t>C4</t>
  </si>
  <si>
    <t>D1</t>
  </si>
  <si>
    <t>D4</t>
  </si>
  <si>
    <t>D10</t>
  </si>
  <si>
    <t>D15</t>
  </si>
  <si>
    <t>D17</t>
  </si>
  <si>
    <t>D22</t>
  </si>
  <si>
    <t>A15</t>
  </si>
  <si>
    <t>A19</t>
  </si>
  <si>
    <t>A20</t>
  </si>
  <si>
    <t>A21</t>
  </si>
  <si>
    <t>A23</t>
  </si>
  <si>
    <t>B11</t>
  </si>
  <si>
    <t>B13</t>
  </si>
  <si>
    <t>B14</t>
  </si>
  <si>
    <t>B17</t>
  </si>
  <si>
    <t>B18</t>
  </si>
  <si>
    <t>B20</t>
  </si>
  <si>
    <t>B22</t>
  </si>
  <si>
    <t>B25</t>
  </si>
  <si>
    <t>B26</t>
  </si>
  <si>
    <t>B27</t>
  </si>
  <si>
    <t>B29</t>
  </si>
  <si>
    <t>B30</t>
  </si>
  <si>
    <t>B31</t>
  </si>
  <si>
    <t>B32</t>
  </si>
  <si>
    <t>B35</t>
  </si>
  <si>
    <t>B36</t>
  </si>
  <si>
    <t>B9</t>
  </si>
  <si>
    <t>D9</t>
  </si>
  <si>
    <t>A25</t>
  </si>
  <si>
    <t>A26</t>
  </si>
  <si>
    <t>A27</t>
  </si>
  <si>
    <t>B37</t>
  </si>
  <si>
    <t>C5</t>
  </si>
  <si>
    <t>C6</t>
  </si>
  <si>
    <t>A24</t>
  </si>
  <si>
    <t>C1</t>
  </si>
  <si>
    <t>(B6)</t>
  </si>
  <si>
    <t>E1</t>
  </si>
  <si>
    <t>【ご利用上の注意】</t>
    <rPh sb="2" eb="4">
      <t>リヨウ</t>
    </rPh>
    <rPh sb="4" eb="5">
      <t>ジョウ</t>
    </rPh>
    <rPh sb="6" eb="8">
      <t>チュウイ</t>
    </rPh>
    <phoneticPr fontId="3"/>
  </si>
  <si>
    <t>２．各シートに関する補足説明</t>
    <rPh sb="2" eb="3">
      <t>カク</t>
    </rPh>
    <rPh sb="7" eb="8">
      <t>カン</t>
    </rPh>
    <rPh sb="10" eb="12">
      <t>ホソク</t>
    </rPh>
    <rPh sb="12" eb="14">
      <t>セツメイ</t>
    </rPh>
    <phoneticPr fontId="3"/>
  </si>
  <si>
    <t>金額は単位未満を切捨てて表示しています。</t>
  </si>
  <si>
    <t>本データファイルは、本投資法人の決算に関する諸数値等をエクセルファイルにまとめたものです。</t>
    <rPh sb="10" eb="11">
      <t>ホン</t>
    </rPh>
    <rPh sb="19" eb="20">
      <t>カン</t>
    </rPh>
    <rPh sb="22" eb="23">
      <t>ショ</t>
    </rPh>
    <rPh sb="23" eb="25">
      <t>スウチ</t>
    </rPh>
    <rPh sb="25" eb="26">
      <t>トウ</t>
    </rPh>
    <phoneticPr fontId="3"/>
  </si>
  <si>
    <t>（１）ポートフォリオ一覧</t>
    <rPh sb="10" eb="12">
      <t>イチラン</t>
    </rPh>
    <phoneticPr fontId="3"/>
  </si>
  <si>
    <t>（3）鑑定評価サマリー</t>
    <rPh sb="3" eb="5">
      <t>カンテイ</t>
    </rPh>
    <rPh sb="5" eb="7">
      <t>ヒョウカ</t>
    </rPh>
    <phoneticPr fontId="3"/>
  </si>
  <si>
    <t>（2）個別物件収支</t>
    <rPh sb="3" eb="5">
      <t>コベツ</t>
    </rPh>
    <rPh sb="7" eb="9">
      <t>シュウシ</t>
    </rPh>
    <phoneticPr fontId="3"/>
  </si>
  <si>
    <t>「取得価格」には、取得経費、固定資産税・都市計画税及び消費税等を含まない金額を記載しています。</t>
    <rPh sb="1" eb="3">
      <t>シュトク</t>
    </rPh>
    <rPh sb="3" eb="5">
      <t>カカク</t>
    </rPh>
    <rPh sb="9" eb="11">
      <t>シュトク</t>
    </rPh>
    <rPh sb="11" eb="13">
      <t>ケイヒ</t>
    </rPh>
    <rPh sb="14" eb="16">
      <t>コテイ</t>
    </rPh>
    <rPh sb="16" eb="19">
      <t>シサンゼイ</t>
    </rPh>
    <rPh sb="20" eb="22">
      <t>トシ</t>
    </rPh>
    <rPh sb="22" eb="24">
      <t>ケイカク</t>
    </rPh>
    <rPh sb="24" eb="25">
      <t>ゼイ</t>
    </rPh>
    <rPh sb="25" eb="26">
      <t>オヨ</t>
    </rPh>
    <rPh sb="27" eb="30">
      <t>ショウヒゼイ</t>
    </rPh>
    <rPh sb="30" eb="31">
      <t>トウ</t>
    </rPh>
    <rPh sb="32" eb="33">
      <t>フク</t>
    </rPh>
    <rPh sb="36" eb="38">
      <t>キンガク</t>
    </rPh>
    <rPh sb="39" eb="41">
      <t>キサイ</t>
    </rPh>
    <phoneticPr fontId="3"/>
  </si>
  <si>
    <t>本データファイルに関するお問い合わせ先：</t>
    <rPh sb="13" eb="14">
      <t>ト</t>
    </rPh>
    <rPh sb="15" eb="16">
      <t>ア</t>
    </rPh>
    <rPh sb="18" eb="19">
      <t>サキ</t>
    </rPh>
    <phoneticPr fontId="3"/>
  </si>
  <si>
    <t>データのご利用にあたっては、本項をご確認頂きますようお願い申し上げます。</t>
    <rPh sb="14" eb="16">
      <t>ホンコウ</t>
    </rPh>
    <phoneticPr fontId="3"/>
  </si>
  <si>
    <t>B38</t>
  </si>
  <si>
    <t>D23</t>
  </si>
  <si>
    <t>A29</t>
  </si>
  <si>
    <t>A30</t>
  </si>
  <si>
    <t>C7</t>
  </si>
  <si>
    <t>D25</t>
  </si>
  <si>
    <t>E2</t>
  </si>
  <si>
    <t>E3</t>
  </si>
  <si>
    <t>A32</t>
  </si>
  <si>
    <t>B40</t>
  </si>
  <si>
    <t>B41</t>
  </si>
  <si>
    <t>B42</t>
  </si>
  <si>
    <t>B43</t>
  </si>
  <si>
    <t>C9</t>
  </si>
  <si>
    <t>A28</t>
  </si>
  <si>
    <t>A31</t>
  </si>
  <si>
    <t>B39</t>
  </si>
  <si>
    <t>D24</t>
  </si>
  <si>
    <t>E4</t>
  </si>
  <si>
    <t>A33</t>
  </si>
  <si>
    <t>A34</t>
  </si>
  <si>
    <t>A35</t>
  </si>
  <si>
    <t>D26</t>
  </si>
  <si>
    <t>E5</t>
  </si>
  <si>
    <t>E6</t>
  </si>
  <si>
    <t>C10</t>
  </si>
  <si>
    <t>C11</t>
  </si>
  <si>
    <t>C12</t>
  </si>
  <si>
    <t>D27</t>
  </si>
  <si>
    <t>A36</t>
  </si>
  <si>
    <t>A37</t>
  </si>
  <si>
    <t>A38</t>
  </si>
  <si>
    <t>E8</t>
  </si>
  <si>
    <t>１．はじめに</t>
    <phoneticPr fontId="3"/>
  </si>
  <si>
    <t>金額は単位未満を切捨てて表示しています。そのため、記載数値を足し合わせても合計値と一致しない場合があります。</t>
    <phoneticPr fontId="3"/>
  </si>
  <si>
    <t>ジャパン・リート・アドバイザーズ株式会社　ファイナンス・チーム（TEL03-5402-3680）</t>
    <phoneticPr fontId="3"/>
  </si>
  <si>
    <t>「敷地面積」「延床面積」は、登記簿上の記載に基づいています。</t>
    <rPh sb="7" eb="8">
      <t>ノ</t>
    </rPh>
    <rPh sb="8" eb="11">
      <t>ユカメンセキ</t>
    </rPh>
    <rPh sb="14" eb="16">
      <t>トウキ</t>
    </rPh>
    <rPh sb="16" eb="17">
      <t>ボ</t>
    </rPh>
    <rPh sb="17" eb="18">
      <t>ウエ</t>
    </rPh>
    <rPh sb="19" eb="21">
      <t>キサイ</t>
    </rPh>
    <rPh sb="22" eb="23">
      <t>モト</t>
    </rPh>
    <phoneticPr fontId="3"/>
  </si>
  <si>
    <t>C13</t>
  </si>
  <si>
    <t>C14</t>
  </si>
  <si>
    <t>A40</t>
  </si>
  <si>
    <t>E9</t>
  </si>
  <si>
    <t>「評価額」は、本投資法人の規約及び一般社団法人投資信託協会の定める規則に基づき、不動産鑑定士による「鑑定評価額」、または不動産鑑定士による鑑定評価と同様の手法を用いて行われた価格調査による「調査価格」を記載しています。</t>
    <rPh sb="1" eb="4">
      <t>ヒョウカガク</t>
    </rPh>
    <rPh sb="7" eb="8">
      <t>ホン</t>
    </rPh>
    <rPh sb="17" eb="19">
      <t>イッパン</t>
    </rPh>
    <rPh sb="19" eb="21">
      <t>シャダン</t>
    </rPh>
    <rPh sb="21" eb="23">
      <t>ホウジン</t>
    </rPh>
    <rPh sb="23" eb="25">
      <t>トウシ</t>
    </rPh>
    <rPh sb="25" eb="27">
      <t>シンタク</t>
    </rPh>
    <rPh sb="27" eb="29">
      <t>キョウカイ</t>
    </rPh>
    <rPh sb="30" eb="31">
      <t>サダ</t>
    </rPh>
    <rPh sb="33" eb="35">
      <t>キソク</t>
    </rPh>
    <rPh sb="50" eb="52">
      <t>カンテイ</t>
    </rPh>
    <rPh sb="52" eb="55">
      <t>ヒョウカガク</t>
    </rPh>
    <phoneticPr fontId="3"/>
  </si>
  <si>
    <t>「ザ・ビー六本木隣接地」の値は反映されていません。</t>
    <rPh sb="13" eb="14">
      <t>アタイ</t>
    </rPh>
    <rPh sb="15" eb="17">
      <t>ハンエイ</t>
    </rPh>
    <phoneticPr fontId="3"/>
  </si>
  <si>
    <t>B44</t>
  </si>
  <si>
    <t>B45</t>
  </si>
  <si>
    <t>E11</t>
  </si>
  <si>
    <t>A41</t>
  </si>
  <si>
    <t>D28</t>
  </si>
  <si>
    <t>-</t>
  </si>
  <si>
    <t>SS30</t>
  </si>
  <si>
    <t>(B44)</t>
  </si>
  <si>
    <t>2018年1月16日現在の保有物件に関する情報を掲載しています。</t>
    <rPh sb="4" eb="5">
      <t>ネン</t>
    </rPh>
    <rPh sb="6" eb="7">
      <t>ガツ</t>
    </rPh>
    <rPh sb="9" eb="10">
      <t>ニチ</t>
    </rPh>
    <rPh sb="10" eb="12">
      <t>ゲンザイ</t>
    </rPh>
    <rPh sb="13" eb="15">
      <t>ホユウ</t>
    </rPh>
    <rPh sb="15" eb="17">
      <t>ブッケン</t>
    </rPh>
    <rPh sb="18" eb="19">
      <t>カン</t>
    </rPh>
    <rPh sb="21" eb="23">
      <t>ジョウホウ</t>
    </rPh>
    <rPh sb="24" eb="26">
      <t>ケイサイ</t>
    </rPh>
    <phoneticPr fontId="3"/>
  </si>
  <si>
    <t>「賃貸可能面積」は、第28期末（2017年11月30日）の建物毎の総賃貸可能面積を記載しています。</t>
    <rPh sb="1" eb="3">
      <t>チンタイ</t>
    </rPh>
    <rPh sb="3" eb="5">
      <t>カノウ</t>
    </rPh>
    <rPh sb="5" eb="7">
      <t>メンセキ</t>
    </rPh>
    <rPh sb="29" eb="31">
      <t>タテモノ</t>
    </rPh>
    <rPh sb="31" eb="32">
      <t>ゴト</t>
    </rPh>
    <rPh sb="33" eb="34">
      <t>ソウ</t>
    </rPh>
    <rPh sb="34" eb="36">
      <t>チンタイ</t>
    </rPh>
    <rPh sb="36" eb="38">
      <t>カノウ</t>
    </rPh>
    <rPh sb="38" eb="40">
      <t>メンセキ</t>
    </rPh>
    <rPh sb="41" eb="43">
      <t>キサイ</t>
    </rPh>
    <phoneticPr fontId="3"/>
  </si>
  <si>
    <t>「ポートフォリオPML」は、第28期末のポートフォリオのPML値です。第28期末以降に取得した物件のPML値は反映されていません。</t>
    <rPh sb="31" eb="32">
      <t>チ</t>
    </rPh>
    <rPh sb="35" eb="36">
      <t>ダイ</t>
    </rPh>
    <rPh sb="38" eb="40">
      <t>キマツ</t>
    </rPh>
    <rPh sb="40" eb="42">
      <t>イコウ</t>
    </rPh>
    <rPh sb="43" eb="45">
      <t>シュトク</t>
    </rPh>
    <rPh sb="47" eb="49">
      <t>ブッケン</t>
    </rPh>
    <rPh sb="53" eb="54">
      <t>アタイ</t>
    </rPh>
    <rPh sb="55" eb="57">
      <t>ハンエイ</t>
    </rPh>
    <phoneticPr fontId="3"/>
  </si>
  <si>
    <t>本投資法人が第28期中に運用した物件の損益状況等を物件毎に表示しています。</t>
    <rPh sb="0" eb="1">
      <t>ホン</t>
    </rPh>
    <rPh sb="1" eb="3">
      <t>トウシ</t>
    </rPh>
    <rPh sb="3" eb="5">
      <t>ホウジン</t>
    </rPh>
    <rPh sb="6" eb="7">
      <t>ダイ</t>
    </rPh>
    <rPh sb="9" eb="11">
      <t>キチュウ</t>
    </rPh>
    <rPh sb="12" eb="14">
      <t>ウンヨウ</t>
    </rPh>
    <rPh sb="16" eb="18">
      <t>ブッケン</t>
    </rPh>
    <rPh sb="19" eb="21">
      <t>ソンエキ</t>
    </rPh>
    <rPh sb="21" eb="23">
      <t>ジョウキョウ</t>
    </rPh>
    <rPh sb="23" eb="24">
      <t>ナド</t>
    </rPh>
    <rPh sb="25" eb="27">
      <t>ブッケン</t>
    </rPh>
    <rPh sb="27" eb="28">
      <t>ゴト</t>
    </rPh>
    <rPh sb="29" eb="31">
      <t>ヒョウジ</t>
    </rPh>
    <phoneticPr fontId="3"/>
  </si>
  <si>
    <t>A39</t>
  </si>
  <si>
    <t>(A13)</t>
  </si>
  <si>
    <t>E12</t>
  </si>
  <si>
    <t>Joy Park Izumigaoka</t>
  </si>
  <si>
    <t xml:space="preserve">TENJIN LUCE </t>
  </si>
  <si>
    <t>Miyamae Shopping Center</t>
  </si>
  <si>
    <t>KONAMI SPORTS CLUB Korigaoka</t>
  </si>
  <si>
    <t>ACTIOLE Minami-ikebukuro</t>
  </si>
  <si>
    <t>Tip's Machida Building</t>
  </si>
  <si>
    <t>Daiei Takarazuka Nakayama</t>
  </si>
  <si>
    <t>maricom-ISOGO / SYSTEM PLAZA YOKOHAMA (Site)</t>
  </si>
  <si>
    <t>ACTIOLE Kannai</t>
  </si>
  <si>
    <t>Shinsaibashi OPA Honkan</t>
  </si>
  <si>
    <t>Albore Jingumae</t>
  </si>
  <si>
    <t>Albore Sendai</t>
  </si>
  <si>
    <t>Mallage Kashiwa</t>
  </si>
  <si>
    <t>Ito-Yokado Owariasahi</t>
  </si>
  <si>
    <t>Yokohama Kariba Shopping Center</t>
  </si>
  <si>
    <t>Luz Jiyugaoka</t>
  </si>
  <si>
    <t>ACTIOLE Ichikawa</t>
  </si>
  <si>
    <t>Yamada Denki Tecc Land Aoba (Site)</t>
  </si>
  <si>
    <t>Yodobashi Camera Multimedia Kichijoji</t>
  </si>
  <si>
    <t>Narumi Shopping Center (Site)</t>
  </si>
  <si>
    <t xml:space="preserve">Plussing Wave Enoshima </t>
  </si>
  <si>
    <t>LIFE Nishikujo (Site)</t>
  </si>
  <si>
    <t>LIFE Tamatsukuri (Site)</t>
  </si>
  <si>
    <t>Granbell Ginza Building</t>
  </si>
  <si>
    <t>UUR Tenjin Nishi-dori Building</t>
  </si>
  <si>
    <t>Luz Shonan Tsujido</t>
  </si>
  <si>
    <t>KURURU</t>
  </si>
  <si>
    <t xml:space="preserve">Yodobashi Camera Multimedia Kichijoji </t>
  </si>
  <si>
    <t xml:space="preserve">Narumi Shopping Center (Site) </t>
  </si>
  <si>
    <t xml:space="preserve">LIFE Nishikujo (Site) </t>
  </si>
  <si>
    <t xml:space="preserve">LIFE Tamatsukuri (Site) </t>
  </si>
  <si>
    <t>K’s Denki Nagoya-kita</t>
  </si>
  <si>
    <t>23 Wards of Tokyo</t>
  </si>
  <si>
    <t>Meguro-ku, Tokyo</t>
  </si>
  <si>
    <t>Other Regions (Osaka)</t>
  </si>
  <si>
    <t>Sakai, Osaka</t>
  </si>
  <si>
    <t>Tokyo Metropolitan Area</t>
  </si>
  <si>
    <t>Funabashi, Chiba</t>
  </si>
  <si>
    <t>Other Regions (Others)</t>
  </si>
  <si>
    <t>Fukuoka, Fukuoka</t>
  </si>
  <si>
    <t>Kawasaki, Kanagawa</t>
  </si>
  <si>
    <t>Hirakata, Osaka</t>
  </si>
  <si>
    <t>Toshima-ku, Tokyo</t>
  </si>
  <si>
    <t>Machida, Tokyo</t>
  </si>
  <si>
    <t>Takarazuka, Hyogo</t>
  </si>
  <si>
    <t>Yokohama, Kanagawa</t>
  </si>
  <si>
    <t>Osaka, Osaka</t>
  </si>
  <si>
    <t>6 Cental Wards of Tokyo</t>
  </si>
  <si>
    <t>Shibuya-ku, Tokyo</t>
  </si>
  <si>
    <t>Sendai, Miyagi</t>
  </si>
  <si>
    <t>Kashiwa, Chiba</t>
  </si>
  <si>
    <t>Other Regions (Nagoya)</t>
  </si>
  <si>
    <t>Owariasahi, Aichi</t>
  </si>
  <si>
    <t>Ichikawa, Chiba</t>
  </si>
  <si>
    <t xml:space="preserve">Musashino, Tokyo </t>
  </si>
  <si>
    <t xml:space="preserve">Matsudo, Chiba </t>
  </si>
  <si>
    <t>Nagoya, Aichi</t>
  </si>
  <si>
    <t>Fujisawa, Kanagawa</t>
  </si>
  <si>
    <t>Chuo-ku, Tokyo</t>
  </si>
  <si>
    <t>Taito-ku, Tokyo</t>
  </si>
  <si>
    <t>Fuchu, Tokyo</t>
  </si>
  <si>
    <t>Toyoyama, Aichi</t>
  </si>
  <si>
    <t>Type</t>
  </si>
  <si>
    <t>No.</t>
    <phoneticPr fontId="3"/>
  </si>
  <si>
    <t>Property Name</t>
  </si>
  <si>
    <t>Area</t>
  </si>
  <si>
    <t>Location</t>
  </si>
  <si>
    <t>Rentable Area
(sqm)</t>
  </si>
  <si>
    <t>Ratio</t>
  </si>
  <si>
    <t>T&amp;G Hamamatsucho Building</t>
  </si>
  <si>
    <t>Minato-ku, Tokyo</t>
  </si>
  <si>
    <t>Fukuoka Eartheon Building</t>
  </si>
  <si>
    <t>Chiyoda-ku, Tokyo</t>
  </si>
  <si>
    <t>Kawasaki Toshiba Building</t>
  </si>
  <si>
    <t>maricom-ISOGO / SYSTEM PLAZA YOKOHAMA (Site) (office portion)</t>
  </si>
  <si>
    <t>UUR Toyocho Building</t>
  </si>
  <si>
    <t>Koto-ku, Tokyo</t>
  </si>
  <si>
    <t>FOUR SEASONS BLDG</t>
  </si>
  <si>
    <t>Shinjuku-ku, Tokyo</t>
  </si>
  <si>
    <t>Pacific Marks Shinjuku Parkside</t>
  </si>
  <si>
    <t>Pacific Marks Tsukishima</t>
  </si>
  <si>
    <t>Pacific Marks Yokohama East</t>
  </si>
  <si>
    <t>Akasaka Hikawa Building</t>
  </si>
  <si>
    <t>Pacific Marks Shibuya Koen-dori</t>
  </si>
  <si>
    <t>Pacific Marks Akasaka-mitsuke</t>
  </si>
  <si>
    <t>Pacific Marks Shin-Yokohama</t>
  </si>
  <si>
    <t>Pacific Marks Kawasaki</t>
  </si>
  <si>
    <t xml:space="preserve">Hamamatsucho 262 Building </t>
  </si>
  <si>
    <t>Lila Hijirizaka</t>
  </si>
  <si>
    <t>Otsuka HT Building</t>
  </si>
  <si>
    <t>Pacific Marks Shinjuku South-gate</t>
  </si>
  <si>
    <t>Pacific Marks Nishi-Umeda</t>
  </si>
  <si>
    <t>Pacific Marks Higobashi</t>
  </si>
  <si>
    <t>Pacific Marks Sapporo Kita-Ichijo</t>
  </si>
  <si>
    <t>Sapporo, Hokkaido</t>
  </si>
  <si>
    <t>Shin-Sapporo Center Building</t>
  </si>
  <si>
    <t>ARENA TOWER</t>
  </si>
  <si>
    <t>Yushima First Building</t>
  </si>
  <si>
    <t>Bunkyo-ku, Tokyo</t>
  </si>
  <si>
    <t>Dogenzaka Square</t>
  </si>
  <si>
    <t xml:space="preserve">GRAND-SQUARE Shin-Sakae </t>
  </si>
  <si>
    <t xml:space="preserve">GRAND-SQUARE Meieki-minami </t>
  </si>
  <si>
    <t>Shiba 520 Building</t>
  </si>
  <si>
    <t>Hirose-dori SE Building</t>
  </si>
  <si>
    <t>Shinjuku Washington Hotel Honkan</t>
  </si>
  <si>
    <t>Shin-Osaka Central Tower (hotel portion)</t>
  </si>
  <si>
    <t xml:space="preserve">Toyoko Inn Shinagawa-eki Takanawa-guchi </t>
  </si>
  <si>
    <t>MZ BLD.</t>
  </si>
  <si>
    <t>Hachioji, Tokyo</t>
  </si>
  <si>
    <t>HOTEL ROUTE-INN Yokohama Bashamichi</t>
  </si>
  <si>
    <t>Hotel JAL City Naha</t>
  </si>
  <si>
    <t xml:space="preserve">UUR Yotsuya Sanchome Building </t>
  </si>
  <si>
    <t xml:space="preserve">Yotsuya 213 Building </t>
  </si>
  <si>
    <t>Toyoko Inn Kawasaki Ekimae Shiyakusho-dori</t>
  </si>
  <si>
    <t>Toyoko Inn Hiroshima Heiwa-odori</t>
  </si>
  <si>
    <t>Hiroshima, Hiroshima</t>
  </si>
  <si>
    <t>Toyoko Inn Naha Kokusai-dori Miebashi-eki</t>
  </si>
  <si>
    <t>Naha, Okinawa</t>
  </si>
  <si>
    <t>Loisir Hotel &amp; Spa Tower Naha</t>
  </si>
  <si>
    <t>Saitama, Saitama</t>
  </si>
  <si>
    <t xml:space="preserve">T&amp;G Higashi-ikebukuro Mansion </t>
  </si>
  <si>
    <t>Komazawa Court</t>
  </si>
  <si>
    <t>Setagaya-ku, Tokyo</t>
  </si>
  <si>
    <t>Aprile Shin-Ohgi Ichibankan</t>
  </si>
  <si>
    <t>Kobe, Hyogo</t>
  </si>
  <si>
    <t>UUR Court Sapporo Kita-Sanjo</t>
  </si>
  <si>
    <t>CLIO Bunkyo Koishikawa</t>
  </si>
  <si>
    <t xml:space="preserve">GRAND-ROUGE Sakae II </t>
  </si>
  <si>
    <t>MA Sendai Building</t>
  </si>
  <si>
    <t>UUR Court Nagoya Meieki</t>
  </si>
  <si>
    <t>Park Site IZUMI</t>
  </si>
  <si>
    <t>UUR Court Osaka Juso-honmachi</t>
  </si>
  <si>
    <t>UUR Court Kinshicho</t>
  </si>
  <si>
    <t>UUR Court Sapporo Minami-Sanjo Premier Tower</t>
  </si>
  <si>
    <t>GRAND-ROUGE Nakanoshima-minami</t>
  </si>
  <si>
    <t>Glenpark Umeda-kita</t>
  </si>
  <si>
    <t>UUR Court Shiki</t>
  </si>
  <si>
    <t>Shiki, Saitama</t>
  </si>
  <si>
    <t xml:space="preserve">Lilycolor Tohoku Branch </t>
  </si>
  <si>
    <t>Tsubogawa Square Building</t>
  </si>
  <si>
    <t>THE PLACE of TOKYO</t>
  </si>
  <si>
    <t>Logistics Higashi-Ohgishima</t>
  </si>
  <si>
    <t>MT Ariake Center Building I&amp;II</t>
  </si>
  <si>
    <t>Shin-Narashino Logistics Center</t>
  </si>
  <si>
    <t>Narashino, Chiba</t>
  </si>
  <si>
    <t>Kawagoe Logistics Center</t>
  </si>
  <si>
    <t>Kawagoe, Saitama</t>
  </si>
  <si>
    <t>Shin-Narashino Logistics Center II</t>
  </si>
  <si>
    <t>Yoshikawa Logistics Center</t>
  </si>
  <si>
    <t>Albore
Sendai</t>
  </si>
  <si>
    <t>Luz
Jiyugaoka</t>
  </si>
  <si>
    <t>Actiole Ichikawa</t>
  </si>
  <si>
    <t>LIFE
Nishikujo
(Site)</t>
  </si>
  <si>
    <t>T&amp;G
Hamamatsucho Building</t>
  </si>
  <si>
    <t>Shin-Osaka Central Tower</t>
  </si>
  <si>
    <t>Pacific Marks Shinjuku
Parkside</t>
  </si>
  <si>
    <t>Pacific Marks Shibuya 
Koen-dori</t>
  </si>
  <si>
    <t>Hamamatsucho 262 Building</t>
  </si>
  <si>
    <t>Lila
Hijirizaka</t>
  </si>
  <si>
    <t>Pacific Marks Shinjuku
South-gate</t>
  </si>
  <si>
    <t>Pacific Marks Sapporo 
Kita-Ichijo</t>
  </si>
  <si>
    <t>GRAND-SQUARE
Shin-Sakae</t>
  </si>
  <si>
    <t>GRAND-SQUARE Meieki-minami</t>
  </si>
  <si>
    <t xml:space="preserve">Hirose-dori SE Building </t>
  </si>
  <si>
    <t>UUR Yotsuya Sanchome Building</t>
  </si>
  <si>
    <t>Yotsuya 213 Building</t>
  </si>
  <si>
    <t>Toyoko Inn Kawasaki Ekimae
Shiyakusho-dori</t>
  </si>
  <si>
    <t>Aprile
Shin-Ohgi Ichibankan</t>
  </si>
  <si>
    <t>UUR Court Sapporo 
Kita-Sanjo</t>
  </si>
  <si>
    <t>Park Site
IZUMI</t>
  </si>
  <si>
    <t>UUR Court Osaka 
Juso-honmachi</t>
  </si>
  <si>
    <t>UUR Court
Kinshicho</t>
  </si>
  <si>
    <t>GLAND-ROUGE Nakanoshima-minami</t>
  </si>
  <si>
    <t xml:space="preserve">Glenpark 
Umeda-kita </t>
  </si>
  <si>
    <t xml:space="preserve">Lilycolor
Tohoku
Branch </t>
  </si>
  <si>
    <t>Tsubogawa
Square Building</t>
  </si>
  <si>
    <t xml:space="preserve">Logistics Higashi-Ohgishima </t>
  </si>
  <si>
    <t xml:space="preserve"> MT Ariake Center Building I&amp;II </t>
  </si>
  <si>
    <t xml:space="preserve">Kawagoe Logistics Center </t>
  </si>
  <si>
    <t>Others
Total</t>
  </si>
  <si>
    <t>UUR Court Sapporo Minami-Sanjo P.T.</t>
  </si>
  <si>
    <t xml:space="preserve">Glenpark Umeda-kita </t>
  </si>
  <si>
    <t>Appraisers</t>
    <phoneticPr fontId="3"/>
  </si>
  <si>
    <t>Cap Rate</t>
    <phoneticPr fontId="3"/>
  </si>
  <si>
    <t>Appraisal Value</t>
    <phoneticPr fontId="3"/>
  </si>
  <si>
    <t>Cap Rate
(change)</t>
    <phoneticPr fontId="3"/>
  </si>
  <si>
    <t>Gain or
Loss
(change)</t>
    <phoneticPr fontId="3"/>
  </si>
  <si>
    <t>JREI</t>
  </si>
  <si>
    <t>Nittochi</t>
  </si>
  <si>
    <t>Tanizawa</t>
  </si>
  <si>
    <r>
      <rPr>
        <sz val="7"/>
        <rFont val="Arial Unicode MS"/>
        <family val="3"/>
        <charset val="128"/>
      </rPr>
      <t>（</t>
    </r>
    <r>
      <rPr>
        <sz val="7"/>
        <rFont val="Arial"/>
        <family val="2"/>
      </rPr>
      <t>in millions of yen</t>
    </r>
    <r>
      <rPr>
        <sz val="7"/>
        <rFont val="Arial Unicode MS"/>
        <family val="3"/>
        <charset val="128"/>
      </rPr>
      <t>）</t>
    </r>
    <phoneticPr fontId="3"/>
  </si>
  <si>
    <t xml:space="preserve"> (Notes)  1.</t>
    <phoneticPr fontId="15"/>
  </si>
  <si>
    <t>2.</t>
    <phoneticPr fontId="15"/>
  </si>
  <si>
    <t>3.</t>
    <phoneticPr fontId="15"/>
  </si>
  <si>
    <t>3.Appraisal Value</t>
    <phoneticPr fontId="3"/>
  </si>
  <si>
    <t>Yokohama Aoba Shopping Center (Site)</t>
  </si>
  <si>
    <t>LOOP-X・M</t>
  </si>
  <si>
    <t>C15</t>
  </si>
  <si>
    <t>RIHGA Royal Hotel Kokura・ARUARU City</t>
  </si>
  <si>
    <t>GRAND-ROUGE Tanimachi Rokuchome</t>
  </si>
  <si>
    <t>D29</t>
  </si>
  <si>
    <t>Mallage
Kashiwa</t>
  </si>
  <si>
    <t>Yamada Denki Tecc. Land Aoba (site)</t>
  </si>
  <si>
    <t/>
  </si>
  <si>
    <t>ACTIOLE Ueno</t>
  </si>
  <si>
    <t>K's Denki
Nagoya-kita</t>
  </si>
  <si>
    <t>Akasaka
Hikawa
Building</t>
  </si>
  <si>
    <t>Komazawa
Court</t>
  </si>
  <si>
    <t>MA Sendai
Building</t>
  </si>
  <si>
    <t>UUR Court　Sapporo Minami-Sanjo Premier Tower</t>
  </si>
  <si>
    <t>C16</t>
  </si>
  <si>
    <t>E13</t>
  </si>
  <si>
    <t>DAIWA</t>
  </si>
  <si>
    <t>Royal Pines Hotel Urawa</t>
  </si>
  <si>
    <t>UUR Court Shiba-Daimon</t>
  </si>
  <si>
    <t xml:space="preserve">Chatle Otemachi S・N </t>
  </si>
  <si>
    <t>Musashimurayama Logistics Center</t>
  </si>
  <si>
    <t>UUR Court
Shiba-Daimon</t>
  </si>
  <si>
    <t>Musashi
murayama Logistics Center</t>
  </si>
  <si>
    <t>A42</t>
  </si>
  <si>
    <t>Luz Musashikosugi</t>
  </si>
  <si>
    <t>C17</t>
  </si>
  <si>
    <t>Henn na Hotel Tokyo Hamamatsucho</t>
  </si>
  <si>
    <t>C18</t>
  </si>
  <si>
    <t>Hotel Hewitt Koshien</t>
  </si>
  <si>
    <t>C19</t>
  </si>
  <si>
    <t>Smile Hotel Premium Sapporo Susukino</t>
  </si>
  <si>
    <t>D30</t>
  </si>
  <si>
    <t>GRAN FONTE</t>
  </si>
  <si>
    <t>Luz Funabashi</t>
  </si>
  <si>
    <t>Kaden Sumairu-kan YAMADA Matsudo Honten</t>
  </si>
  <si>
    <t>C20</t>
  </si>
  <si>
    <t>Net Operating Income (NOI)</t>
    <phoneticPr fontId="3"/>
  </si>
  <si>
    <t>Hotels
Total</t>
  </si>
  <si>
    <t>Residential properties
Total</t>
  </si>
  <si>
    <r>
      <rPr>
        <sz val="7"/>
        <color indexed="9"/>
        <rFont val="Meiryo UI"/>
        <family val="3"/>
        <charset val="128"/>
      </rPr>
      <t xml:space="preserve">①
</t>
    </r>
    <r>
      <rPr>
        <sz val="7"/>
        <color indexed="9"/>
        <rFont val="Arial"/>
        <family val="2"/>
      </rPr>
      <t>Book Value</t>
    </r>
    <phoneticPr fontId="3"/>
  </si>
  <si>
    <r>
      <rPr>
        <sz val="7"/>
        <color indexed="9"/>
        <rFont val="Meiryo UI"/>
        <family val="3"/>
        <charset val="128"/>
      </rPr>
      <t xml:space="preserve">②
</t>
    </r>
    <r>
      <rPr>
        <sz val="7"/>
        <color indexed="9"/>
        <rFont val="Arial"/>
        <family val="2"/>
      </rPr>
      <t>Appraisal Value</t>
    </r>
    <phoneticPr fontId="3"/>
  </si>
  <si>
    <r>
      <rPr>
        <sz val="7"/>
        <color indexed="9"/>
        <rFont val="Meiryo UI"/>
        <family val="3"/>
        <charset val="128"/>
      </rPr>
      <t xml:space="preserve">②－①
</t>
    </r>
    <r>
      <rPr>
        <sz val="7"/>
        <color indexed="9"/>
        <rFont val="Arial"/>
        <family val="2"/>
      </rPr>
      <t>Gain or Loss</t>
    </r>
    <phoneticPr fontId="3"/>
  </si>
  <si>
    <r>
      <rPr>
        <sz val="7"/>
        <color indexed="9"/>
        <rFont val="Meiryo UI"/>
        <family val="3"/>
        <charset val="128"/>
      </rPr>
      <t xml:space="preserve">③
</t>
    </r>
    <r>
      <rPr>
        <sz val="7"/>
        <color indexed="9"/>
        <rFont val="Arial"/>
        <family val="2"/>
      </rPr>
      <t>Book Value</t>
    </r>
    <phoneticPr fontId="3"/>
  </si>
  <si>
    <r>
      <rPr>
        <sz val="7"/>
        <color indexed="9"/>
        <rFont val="Meiryo UI"/>
        <family val="3"/>
        <charset val="128"/>
      </rPr>
      <t xml:space="preserve">④
</t>
    </r>
    <r>
      <rPr>
        <sz val="7"/>
        <color indexed="9"/>
        <rFont val="Arial"/>
        <family val="2"/>
      </rPr>
      <t>Appraisal Value</t>
    </r>
    <phoneticPr fontId="3"/>
  </si>
  <si>
    <r>
      <rPr>
        <sz val="7"/>
        <color indexed="9"/>
        <rFont val="Meiryo UI"/>
        <family val="3"/>
        <charset val="128"/>
      </rPr>
      <t xml:space="preserve">④－③
</t>
    </r>
    <r>
      <rPr>
        <sz val="7"/>
        <color indexed="9"/>
        <rFont val="Arial"/>
        <family val="2"/>
      </rPr>
      <t>Gain or Loss</t>
    </r>
    <phoneticPr fontId="3"/>
  </si>
  <si>
    <r>
      <rPr>
        <sz val="7"/>
        <color indexed="9"/>
        <rFont val="Meiryo UI"/>
        <family val="3"/>
        <charset val="128"/>
      </rPr>
      <t>④</t>
    </r>
    <r>
      <rPr>
        <sz val="7"/>
        <color indexed="9"/>
        <rFont val="Arial"/>
        <family val="2"/>
      </rPr>
      <t>/</t>
    </r>
    <r>
      <rPr>
        <sz val="7"/>
        <color indexed="9"/>
        <rFont val="Meiryo UI"/>
        <family val="3"/>
        <charset val="128"/>
      </rPr>
      <t>②</t>
    </r>
    <r>
      <rPr>
        <sz val="7"/>
        <color indexed="9"/>
        <rFont val="Arial"/>
        <family val="2"/>
      </rPr>
      <t>-1
(change)</t>
    </r>
    <phoneticPr fontId="3"/>
  </si>
  <si>
    <t>Office buildings</t>
    <phoneticPr fontId="3"/>
  </si>
  <si>
    <r>
      <rPr>
        <sz val="7"/>
        <color indexed="9"/>
        <rFont val="Meiryo UI"/>
        <family val="3"/>
        <charset val="128"/>
      </rPr>
      <t xml:space="preserve">④－②
</t>
    </r>
    <r>
      <rPr>
        <sz val="7"/>
        <color indexed="9"/>
        <rFont val="Arial"/>
        <family val="2"/>
      </rPr>
      <t>(change)</t>
    </r>
    <phoneticPr fontId="3"/>
  </si>
  <si>
    <t>C21</t>
  </si>
  <si>
    <t>the square hotel KANAZAWA</t>
  </si>
  <si>
    <t>Hotels</t>
  </si>
  <si>
    <t>D31</t>
  </si>
  <si>
    <t>Park Axis Akatsuka</t>
  </si>
  <si>
    <t>D32</t>
  </si>
  <si>
    <t>UUR Court Shirasagi</t>
  </si>
  <si>
    <t>D33</t>
  </si>
  <si>
    <t>Court Branche AP</t>
  </si>
  <si>
    <t>E14</t>
  </si>
  <si>
    <t>Chibaminato Logistics Center (Site)</t>
  </si>
  <si>
    <t>E15</t>
  </si>
  <si>
    <t>Hirakata Nagao Logistics Center</t>
  </si>
  <si>
    <t>E16</t>
  </si>
  <si>
    <t>Fuchu Building</t>
  </si>
  <si>
    <t>Others</t>
  </si>
  <si>
    <t>(Notes)</t>
    <phoneticPr fontId="3"/>
  </si>
  <si>
    <t>Comfort Inn Tokyo Roppongi</t>
  </si>
  <si>
    <t>E17</t>
  </si>
  <si>
    <t>REDWOOD Narita Distribution Centre</t>
  </si>
  <si>
    <t>B46</t>
  </si>
  <si>
    <t>Toranomon Hills Mori Tower</t>
  </si>
  <si>
    <t>B47</t>
  </si>
  <si>
    <t>Toranomon PF Building</t>
  </si>
  <si>
    <t>D34</t>
  </si>
  <si>
    <t>UUR Court Ibaraki Higashi-Chujo</t>
  </si>
  <si>
    <t>B48</t>
  </si>
  <si>
    <t>UUR Kyobashi East Building</t>
  </si>
  <si>
    <t>LEVEN Otakanomori</t>
  </si>
  <si>
    <t>Kazo Logistics Center I・II</t>
  </si>
  <si>
    <t>Comfort Inn Fukuoka Tenjin</t>
  </si>
  <si>
    <t>Kobe Toyahama Logistics Center</t>
  </si>
  <si>
    <t>A43</t>
  </si>
  <si>
    <t>E18</t>
  </si>
  <si>
    <t>E19</t>
  </si>
  <si>
    <t>E20</t>
  </si>
  <si>
    <t>Kobe Seishin Logistics Center</t>
  </si>
  <si>
    <t>B49</t>
  </si>
  <si>
    <t>IIDABASHI PLANO</t>
  </si>
  <si>
    <t>A44</t>
  </si>
  <si>
    <t>Gulliver Hachioji Minamino</t>
  </si>
  <si>
    <t>E21</t>
  </si>
  <si>
    <t>KIC Sayama Hidaka Distribution Center</t>
  </si>
  <si>
    <t>Retail 
properties
Total</t>
  </si>
  <si>
    <t>Office 
buildings
Total</t>
  </si>
  <si>
    <t>Under “Appraisers,” “JREI” stands for Japan Real Estate Institute, “Tanizawa” for The Tanizawa Sōgō Appraisal Co., Ltd., “Nittochi” for Chuo-Nittochi Solutions Co., Ltd., and “Daiwa” for DAIWA REAL ESTATE APPRAISAL CO., LTD.</t>
    <phoneticPr fontId="15"/>
  </si>
  <si>
    <t>Tecc LAND Sakai Honten</t>
  </si>
  <si>
    <t>Kojimachi Center Place</t>
  </si>
  <si>
    <t>D35</t>
  </si>
  <si>
    <t>Amour Yokohama</t>
  </si>
  <si>
    <t>D36</t>
  </si>
  <si>
    <t>GRAND-ROUGE Joto</t>
  </si>
  <si>
    <t>E22</t>
  </si>
  <si>
    <t>Sapporo Yonesato Logistics Center</t>
  </si>
  <si>
    <t>1. Operating revenues of this property cannot not disclosed as consent from the relevant tenant has not been obtained.</t>
    <phoneticPr fontId="22"/>
  </si>
  <si>
    <t>Acquisition</t>
    <phoneticPr fontId="31"/>
  </si>
  <si>
    <t>Period</t>
    <phoneticPr fontId="31"/>
  </si>
  <si>
    <t>Date</t>
    <phoneticPr fontId="31"/>
  </si>
  <si>
    <t>Acquisition Price</t>
    <phoneticPr fontId="32"/>
  </si>
  <si>
    <t>Site Area
(sqm)</t>
    <phoneticPr fontId="32"/>
  </si>
  <si>
    <t>Floor Area
(sqm)</t>
    <phoneticPr fontId="32"/>
  </si>
  <si>
    <r>
      <t xml:space="preserve">PML
</t>
    </r>
    <r>
      <rPr>
        <sz val="7"/>
        <color rgb="FFFFFFFF"/>
        <rFont val="Meiryo UI"/>
        <family val="3"/>
        <charset val="128"/>
      </rPr>
      <t>（</t>
    </r>
    <r>
      <rPr>
        <sz val="7"/>
        <color rgb="FFFFFFFF"/>
        <rFont val="Arial"/>
        <family val="2"/>
      </rPr>
      <t>%</t>
    </r>
    <r>
      <rPr>
        <sz val="7"/>
        <color rgb="FFFFFFFF"/>
        <rFont val="Meiryo UI"/>
        <family val="3"/>
        <charset val="128"/>
      </rPr>
      <t>）</t>
    </r>
    <phoneticPr fontId="32"/>
  </si>
  <si>
    <t>Acquisition</t>
    <phoneticPr fontId="32"/>
  </si>
  <si>
    <t>(JPY Mn)</t>
    <phoneticPr fontId="32"/>
  </si>
  <si>
    <t>Period</t>
    <phoneticPr fontId="32"/>
  </si>
  <si>
    <t>Date</t>
    <phoneticPr fontId="32"/>
  </si>
  <si>
    <t>Retail properties</t>
    <phoneticPr fontId="31"/>
  </si>
  <si>
    <t>Others</t>
    <phoneticPr fontId="3"/>
  </si>
  <si>
    <t>Retail properties</t>
    <phoneticPr fontId="32"/>
  </si>
  <si>
    <t>Luz Fukuoka Tenjin</t>
  </si>
  <si>
    <t>Office buildings</t>
  </si>
  <si>
    <t>B50</t>
  </si>
  <si>
    <t>OSAKA BAY TOWER</t>
  </si>
  <si>
    <t>RIHGA Place Kyoto Shijo Karasuma</t>
  </si>
  <si>
    <t>Residential Properties</t>
  </si>
  <si>
    <t>Granda Miyanomori</t>
  </si>
  <si>
    <t>A45</t>
  </si>
  <si>
    <t>No.</t>
    <phoneticPr fontId="31"/>
  </si>
  <si>
    <t>Price</t>
    <phoneticPr fontId="31"/>
  </si>
  <si>
    <t>Hotels</t>
    <phoneticPr fontId="3"/>
  </si>
  <si>
    <t>Residential properties</t>
    <phoneticPr fontId="32"/>
  </si>
  <si>
    <t>(in thousand yen)</t>
    <phoneticPr fontId="3"/>
  </si>
  <si>
    <t>Joy Park Izumigaoka</t>
    <phoneticPr fontId="3"/>
  </si>
  <si>
    <t>Luz Funabashi</t>
    <phoneticPr fontId="3"/>
  </si>
  <si>
    <t xml:space="preserve">TENJIN
LUCE </t>
    <phoneticPr fontId="3"/>
  </si>
  <si>
    <t>Miyamae Shopping Center</t>
    <phoneticPr fontId="3"/>
  </si>
  <si>
    <t>KONAMI SPORTS CLUB Korigaoka</t>
    <phoneticPr fontId="3"/>
  </si>
  <si>
    <t>ACTIOLE Minami-ikebukuro</t>
    <phoneticPr fontId="3"/>
  </si>
  <si>
    <t>Tip's Machida Building</t>
    <phoneticPr fontId="3"/>
  </si>
  <si>
    <t>Daiei Takarazuka Nakayama</t>
    <phoneticPr fontId="3"/>
  </si>
  <si>
    <t xml:space="preserve">maricom-ISOGO / SYSTEM PLAZA YOKOHAMA (Site) </t>
    <phoneticPr fontId="3"/>
  </si>
  <si>
    <t>ACTIOLE
Kannai</t>
    <phoneticPr fontId="3"/>
  </si>
  <si>
    <t>Shinsaibashi OPA Honkan</t>
    <phoneticPr fontId="3"/>
  </si>
  <si>
    <t>Operating Revenues</t>
    <phoneticPr fontId="3"/>
  </si>
  <si>
    <t>Rental Revenues</t>
    <phoneticPr fontId="3"/>
  </si>
  <si>
    <t>Other Rental Revenues</t>
    <phoneticPr fontId="3"/>
  </si>
  <si>
    <t>Operating Expenses</t>
    <phoneticPr fontId="3"/>
  </si>
  <si>
    <t>Property and other taxes</t>
    <phoneticPr fontId="3"/>
  </si>
  <si>
    <t>Other expenses</t>
    <phoneticPr fontId="3"/>
  </si>
  <si>
    <t>Property Mgmt Fees</t>
    <phoneticPr fontId="3"/>
  </si>
  <si>
    <t>Utilities</t>
    <phoneticPr fontId="3"/>
  </si>
  <si>
    <t>Casualty Insurance</t>
    <phoneticPr fontId="3"/>
  </si>
  <si>
    <t>Repairs &amp; Maintenance</t>
    <phoneticPr fontId="3"/>
  </si>
  <si>
    <t>Other Rental Expenses</t>
    <phoneticPr fontId="3"/>
  </si>
  <si>
    <t>Depreciation</t>
    <phoneticPr fontId="3"/>
  </si>
  <si>
    <t>Profit from Rental Activities</t>
    <phoneticPr fontId="3"/>
  </si>
  <si>
    <t>CAPEX</t>
    <phoneticPr fontId="3"/>
  </si>
  <si>
    <t>Total</t>
  </si>
  <si>
    <t>Portfolio
Total</t>
    <phoneticPr fontId="31"/>
  </si>
  <si>
    <t xml:space="preserve">     In the case of acquired properties, Adjusted NOI is the NOI amount after recording taxes (fix asset tax &amp; city planning tax) for acquisition as expenses which are generally included in the acquisition cost.</t>
    <phoneticPr fontId="22"/>
  </si>
  <si>
    <t xml:space="preserve">     Of such expenses, non-deductible consumption taxes, etc. due to the accounting method policy for consumption tax processing are shown in public taxes and impositions.</t>
    <phoneticPr fontId="22"/>
  </si>
  <si>
    <t>4. Expenses that are difficult to attribute to costs of specific properties are recorded in “Portfolio (Miscellaneous)”.</t>
    <phoneticPr fontId="22"/>
  </si>
  <si>
    <t>5. Calculated by "Adjusted NOI / Acquisition price / number of operating days * 365 (annualized) * 100(%)"</t>
    <phoneticPr fontId="22"/>
  </si>
  <si>
    <t>Higashi-Matsudo Shopping Center</t>
    <phoneticPr fontId="32"/>
  </si>
  <si>
    <t>C22</t>
  </si>
  <si>
    <t>Hakata Gion Development Site</t>
    <phoneticPr fontId="32"/>
  </si>
  <si>
    <t>Portfolio
(Miscellaneous)
(Note 4)</t>
    <phoneticPr fontId="32"/>
  </si>
  <si>
    <t>40th fiscal period (2023/11/30)</t>
    <phoneticPr fontId="31"/>
  </si>
  <si>
    <t>Higashi-Matsudo Shopping Center</t>
  </si>
  <si>
    <t>Hakata Gion Development Site</t>
  </si>
  <si>
    <t>-0.0%</t>
  </si>
  <si>
    <t xml:space="preserve">The discount rates applied for the DCF method are shown as the “Cap Rate” for A27, A28, A34, A35, C22, E2 and E14. </t>
    <phoneticPr fontId="20"/>
  </si>
  <si>
    <t>Adjusted NOI Yield (Note 5)</t>
    <phoneticPr fontId="22"/>
  </si>
  <si>
    <t xml:space="preserve">    There are no applicable information.</t>
    <phoneticPr fontId="31"/>
  </si>
  <si>
    <t>1.Properties (as of May 31, 2024)</t>
    <phoneticPr fontId="13"/>
  </si>
  <si>
    <t>2.Property Income and Occupancy (41st Fiscal Period (from December 1, 2023 to May 31, 2024))</t>
    <phoneticPr fontId="3"/>
  </si>
  <si>
    <t>Occupancy (as of May 31, 2024)</t>
    <phoneticPr fontId="3"/>
  </si>
  <si>
    <t>Nagareyama, Chiba</t>
  </si>
  <si>
    <t>Matsudo, Chiba</t>
  </si>
  <si>
    <t>Kawasaki Toshiba Building (Disposed on Jun. 28, 2024)</t>
  </si>
  <si>
    <t>SS30 (office portion)</t>
  </si>
  <si>
    <t>Toranomon Hills Business Tower</t>
  </si>
  <si>
    <t>SS30 (hotel portion)</t>
  </si>
  <si>
    <t>Kitakyushu, Fukuoka</t>
  </si>
  <si>
    <t>Nishinomiya, Hyogo</t>
  </si>
  <si>
    <t>Kanazawa, Ishikawa</t>
  </si>
  <si>
    <t>Kyoto, Kyoto</t>
  </si>
  <si>
    <t>Chatle Otemachi S・N</t>
  </si>
  <si>
    <t>Nerima-ku, Tokyo</t>
  </si>
  <si>
    <t>Itabashi-ku, Tokyo</t>
  </si>
  <si>
    <t>Nakano-ku, Tokyo</t>
  </si>
  <si>
    <t>Shinagawa-ku, Tokyo</t>
  </si>
  <si>
    <t>Ibaraki, Osaka</t>
  </si>
  <si>
    <t>Yoshikawa, Saitama</t>
  </si>
  <si>
    <t>Musashimurayama, Tokyo</t>
  </si>
  <si>
    <t>Chiba, Chiba</t>
  </si>
  <si>
    <t>Sanbu, Chiba</t>
  </si>
  <si>
    <t>Kazo, Saitama</t>
  </si>
  <si>
    <t>Hidaka, Saitama</t>
  </si>
  <si>
    <t>Total (as of end of 41st FP)</t>
  </si>
  <si>
    <t>(B50)</t>
  </si>
  <si>
    <t>B51</t>
    <phoneticPr fontId="13"/>
  </si>
  <si>
    <t>C23</t>
  </si>
  <si>
    <t>Randor Hotel Hiroshima Prestige</t>
  </si>
  <si>
    <t>Acauisition in 42nd FP (as of July 19, 2024)</t>
    <phoneticPr fontId="13"/>
  </si>
  <si>
    <t>(Note)</t>
    <phoneticPr fontId="13"/>
  </si>
  <si>
    <t>(Note 1)</t>
  </si>
  <si>
    <t>Plussing Wave Enoshima
(Note 3)</t>
  </si>
  <si>
    <t xml:space="preserve"> (Note 1) </t>
  </si>
  <si>
    <t>B51</t>
  </si>
  <si>
    <t>(Note 2)</t>
  </si>
  <si>
    <t>Fuchu Building
(Note 3)</t>
  </si>
  <si>
    <t>3. Disposition in 41st FP.</t>
    <phoneticPr fontId="31"/>
  </si>
  <si>
    <t>41st fiscal period (2024/5/31)</t>
    <phoneticPr fontId="31"/>
  </si>
  <si>
    <t xml:space="preserve">Each of B26, B49, B50, C1, C5, C9,E5 and E20 were acquired in separate acquisitions. The acquisition date indicates the initial acquisition date and the acquisition price indicates the aggregated acquisition price. </t>
    <phoneticPr fontId="15"/>
  </si>
  <si>
    <t>IIDABASHI PLANO (additional acquisition)</t>
  </si>
  <si>
    <t>The value of the acquisition properties in 42nd FP is as of described in the press release.</t>
    <phoneticPr fontId="13"/>
  </si>
  <si>
    <t>maricom-ISOGO / SYSTEM PLAZA YOKOHAMA (Site) (retail portion)</t>
    <phoneticPr fontId="13"/>
  </si>
  <si>
    <t>OSAKA BAY TOWER (retail portion)</t>
    <phoneticPr fontId="13"/>
  </si>
  <si>
    <r>
      <t xml:space="preserve">Shin-Osaka Central Tower </t>
    </r>
    <r>
      <rPr>
        <sz val="7"/>
        <rFont val="游ゴシック"/>
        <family val="2"/>
        <charset val="128"/>
      </rPr>
      <t>(</t>
    </r>
    <r>
      <rPr>
        <sz val="7"/>
        <rFont val="Arial"/>
        <family val="2"/>
      </rPr>
      <t>office portion</t>
    </r>
    <r>
      <rPr>
        <sz val="7"/>
        <rFont val="游ゴシック"/>
        <family val="2"/>
        <charset val="128"/>
      </rPr>
      <t>)</t>
    </r>
    <phoneticPr fontId="13"/>
  </si>
  <si>
    <t>OSAKA BAY TOWER (office portion)</t>
    <phoneticPr fontId="13"/>
  </si>
  <si>
    <t>2. United Urban acquired this property as a development site for the development project of a hotel on July 31, 2023.  In addition, the completion of the real estate for lease (building part) is scheduled for around summer 2026.</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</si>
</sst>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4">
    <numFmt numFmtId="5" formatCode="&quot;¥&quot;#,##0;&quot;¥&quot;\-#,##0"/>
    <numFmt numFmtId="6" formatCode="&quot;¥&quot;#,##0;[Red]&quot;¥&quot;\-#,##0"/>
    <numFmt numFmtId="176" formatCode="0.0%"/>
    <numFmt numFmtId="177" formatCode="0.0%\ ;\ \-0.0%\ ;\ &quot;-&quot;\ "/>
    <numFmt numFmtId="178" formatCode="#,##0.0;[Red]\-#,##0.0"/>
    <numFmt numFmtId="179" formatCode="yy/mm/dd"/>
    <numFmt numFmtId="180" formatCode="[Blue]&quot;＋&quot;#,##0;[Red]&quot;▲&quot;#,##0;&quot;±&quot;0"/>
    <numFmt numFmtId="181" formatCode="[Blue]&quot;＋&quot;0.0%;[Red]&quot;▲&quot;0.0%;&quot;±&quot;0%"/>
    <numFmt numFmtId="182" formatCode="#,##0.00_ "/>
    <numFmt numFmtId="183" formatCode="#,##0;\-#,##0;&quot;-&quot;"/>
    <numFmt numFmtId="184" formatCode="yyyy/mm/dd;@"/>
    <numFmt numFmtId="185" formatCode="#,##0.0000;[Red]\-#,##0.0000"/>
    <numFmt numFmtId="186" formatCode="#,##0.00000000;[Red]\-#,##0.00000000"/>
    <numFmt numFmtId="187" formatCode="#"/>
    <numFmt numFmtId="188" formatCode="[Blue]&quot;＋&quot;#,##0;[Red]&quot;-&quot;#,##0;&quot;±&quot;0"/>
    <numFmt numFmtId="189" formatCode="[Blue]&quot;＋&quot;0.0%;[Red]&quot;-&quot;0.0%;&quot;±&quot;0%"/>
    <numFmt numFmtId="190" formatCode="[Blue]&quot;＋&quot;0.00%;[Red]&quot;-&quot;0.00%;&quot;±&quot;0.0%"/>
    <numFmt numFmtId="191" formatCode="_ * #,##0_ ;_ * \-#,##0_ ;_ @_ "/>
    <numFmt numFmtId="192" formatCode="0.000000000"/>
    <numFmt numFmtId="193" formatCode="0.0_)\%;\(0.0\)\%;0.0_)\%;@_)_%"/>
    <numFmt numFmtId="194" formatCode="#,##0.0_)_%;\(#,##0.0\)_%;0.0_)_%;@_)_%"/>
    <numFmt numFmtId="195" formatCode="#,##0.0_);\(#,##0.0\);#,##0.0_);@_)"/>
    <numFmt numFmtId="196" formatCode="&quot;$&quot;_(#,##0.00_);&quot;$&quot;\(#,##0.00\);&quot;$&quot;_(0.00_);@_)"/>
    <numFmt numFmtId="197" formatCode="&quot;¥&quot;_(#,##0.00_);&quot;¥&quot;\(#,##0.00\);&quot;¥&quot;_(0.00_);@_)"/>
    <numFmt numFmtId="198" formatCode="#,##0.00_);\(#,##0.00\);0.00_);@_)"/>
    <numFmt numFmtId="199" formatCode="&quot;€&quot;_(#,##0.00_);&quot;€&quot;\(#,##0.00\);&quot;€&quot;_(0.00_);@_)"/>
    <numFmt numFmtId="200" formatCode="#,##0_)\x;\(#,##0\)\x;0_)\x;@_)_x"/>
    <numFmt numFmtId="201" formatCode="#,##0_)_x;\(#,##0\)_x;0_)_x;@_)_x"/>
    <numFmt numFmtId="202" formatCode="&quot;£&quot;\ #,##0_);[Red]\(&quot;£&quot;\ #,##0\)"/>
    <numFmt numFmtId="203" formatCode="&quot;¥&quot;\ #,##0_);[Red]\(&quot;¥&quot;\ #,##0\)"/>
    <numFmt numFmtId="204" formatCode="m/yy"/>
    <numFmt numFmtId="205" formatCode="#,##0_);\(#,##0\);&quot;- &quot;"/>
    <numFmt numFmtId="206" formatCode="&quot;•&quot;\ \ @"/>
    <numFmt numFmtId="207" formatCode="#,##0.00;\-#,##0.00;&quot;-&quot;"/>
    <numFmt numFmtId="208" formatCode="#,##0%;\-#,##0%;&quot;- &quot;"/>
    <numFmt numFmtId="209" formatCode="#,##0.0%;\-#,##0.0%;&quot;- &quot;"/>
    <numFmt numFmtId="210" formatCode="#,##0.00%;\-#,##0.00%;&quot;- &quot;"/>
    <numFmt numFmtId="211" formatCode="#,##0.0;\-#,##0.0;&quot;-&quot;"/>
    <numFmt numFmtId="212" formatCode="_(* #,##0.0000_);_(* \(#,##0.0000\);_(* &quot;-&quot;??_);_(@_)"/>
    <numFmt numFmtId="213" formatCode="#,##0.0_);\(#,##0.0\)"/>
    <numFmt numFmtId="214" formatCode="_-* #,##0_-;\-* #,##0_-;_-* &quot;-&quot;_-;_-@_-"/>
    <numFmt numFmtId="215" formatCode="000000000"/>
    <numFmt numFmtId="216" formatCode="_-* #,##0.00_-;\-* #,##0.00_-;_-* &quot;-&quot;??_-;_-@_-"/>
    <numFmt numFmtId="217" formatCode="000"/>
    <numFmt numFmtId="218" formatCode="&quot;$&quot;#,##0_);\(&quot;$&quot;#,##0\)"/>
    <numFmt numFmtId="219" formatCode="&quot;$&quot;#,##0.0_);\(&quot;$&quot;#,##0.0\)"/>
    <numFmt numFmtId="220" formatCode="_-&quot;$&quot;* #,##0_-;\-&quot;$&quot;* #,##0_-;_-&quot;$&quot;* &quot;-&quot;_-;_-@_-"/>
    <numFmt numFmtId="221" formatCode="mm/dd"/>
    <numFmt numFmtId="222" formatCode="_-&quot;$&quot;* #,##0.00_-;\-&quot;$&quot;* #,##0.00_-;_-&quot;$&quot;* &quot;-&quot;??_-;_-@_-"/>
    <numFmt numFmtId="223" formatCode="\ \ _•&quot;–&quot;\ \ \ \ @"/>
    <numFmt numFmtId="224" formatCode="_([$€-2]* #,##0.00_);_([$€-2]* \(#,##0.00\);_([$€-2]* &quot;-&quot;??_)"/>
    <numFmt numFmtId="225" formatCode="_(&quot;･&quot;* #,##0.00_);_(&quot;･&quot;* &quot;¥&quot;\(#,##0.00&quot;¥&quot;\);_(&quot;･&quot;* &quot;-&quot;??_);_(@_)"/>
    <numFmt numFmtId="226" formatCode="&quot;･&quot;#,##0.00_);[Red]&quot;¥&quot;\(&quot;･&quot;#,##0.00&quot;¥&quot;\)"/>
    <numFmt numFmtId="227" formatCode="#,###,"/>
  </numFmts>
  <fonts count="11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Arial"/>
      <family val="2"/>
    </font>
    <font>
      <sz val="10"/>
      <color indexed="8"/>
      <name val="Arial"/>
      <family val="2"/>
    </font>
    <font>
      <b/>
      <sz val="12"/>
      <name val="Arial"/>
      <family val="2"/>
    </font>
    <font>
      <sz val="11"/>
      <name val="Meiryo UI"/>
      <family val="3"/>
      <charset val="128"/>
    </font>
    <font>
      <sz val="14"/>
      <name val="Meiryo UI"/>
      <family val="3"/>
      <charset val="128"/>
    </font>
    <font>
      <sz val="10"/>
      <name val="Meiryo UI"/>
      <family val="3"/>
      <charset val="128"/>
    </font>
    <font>
      <sz val="12"/>
      <name val="Meiryo UI"/>
      <family val="3"/>
      <charset val="128"/>
    </font>
    <font>
      <sz val="7"/>
      <name val="Meiryo UI"/>
      <family val="3"/>
      <charset val="128"/>
    </font>
    <font>
      <sz val="11"/>
      <name val="Arial"/>
      <family val="2"/>
    </font>
    <font>
      <sz val="12"/>
      <name val="Arial"/>
      <family val="2"/>
    </font>
    <font>
      <sz val="7"/>
      <name val="Arial"/>
      <family val="2"/>
    </font>
    <font>
      <sz val="6"/>
      <name val="ＭＳ Ｐゴシック"/>
      <family val="3"/>
      <charset val="128"/>
    </font>
    <font>
      <b/>
      <sz val="7"/>
      <name val="Arial"/>
      <family val="2"/>
    </font>
    <font>
      <sz val="6"/>
      <name val="Arial"/>
      <family val="2"/>
    </font>
    <font>
      <sz val="7"/>
      <name val="Arial Unicode MS"/>
      <family val="3"/>
      <charset val="128"/>
    </font>
    <font>
      <sz val="6"/>
      <name val="Meiryo UI"/>
      <family val="3"/>
      <charset val="128"/>
    </font>
    <font>
      <sz val="6"/>
      <name val="ＭＳ Ｐゴシック"/>
      <family val="3"/>
      <charset val="128"/>
    </font>
    <font>
      <sz val="7"/>
      <color indexed="9"/>
      <name val="Arial"/>
      <family val="2"/>
    </font>
    <font>
      <sz val="6"/>
      <name val="ＭＳ Ｐゴシック"/>
      <family val="3"/>
      <charset val="128"/>
    </font>
    <font>
      <sz val="7"/>
      <color indexed="9"/>
      <name val="Meiryo UI"/>
      <family val="3"/>
      <charset val="128"/>
    </font>
    <font>
      <b/>
      <sz val="11"/>
      <color theme="1"/>
      <name val="Meiryo UI"/>
      <family val="3"/>
      <charset val="128"/>
    </font>
    <font>
      <sz val="11"/>
      <color theme="1"/>
      <name val="Meiryo UI"/>
      <family val="3"/>
      <charset val="128"/>
    </font>
    <font>
      <sz val="11"/>
      <color rgb="FFFF0000"/>
      <name val="Meiryo UI"/>
      <family val="3"/>
      <charset val="128"/>
    </font>
    <font>
      <sz val="7"/>
      <color rgb="FFFFFFFF"/>
      <name val="Arial"/>
      <family val="2"/>
    </font>
    <font>
      <sz val="7"/>
      <color theme="1"/>
      <name val="Arial"/>
      <family val="2"/>
    </font>
    <font>
      <sz val="6"/>
      <color rgb="FFFFFFFF"/>
      <name val="Arial"/>
      <family val="2"/>
    </font>
    <font>
      <sz val="7"/>
      <color rgb="FFFFFFFF"/>
      <name val="Meiryo UI"/>
      <family val="3"/>
      <charset val="128"/>
    </font>
    <font>
      <sz val="6"/>
      <name val="ＭＳ Ｐゴシック"/>
      <family val="2"/>
      <charset val="128"/>
      <scheme val="minor"/>
    </font>
    <font>
      <sz val="6"/>
      <name val="ＭＳ Ｐゴシック"/>
      <family val="2"/>
      <charset val="128"/>
    </font>
    <font>
      <sz val="7"/>
      <color theme="0"/>
      <name val="Arial"/>
      <family val="2"/>
    </font>
    <font>
      <sz val="7"/>
      <color theme="0"/>
      <name val="Meiryo UI"/>
      <family val="3"/>
      <charset val="128"/>
    </font>
    <font>
      <b/>
      <sz val="7"/>
      <color rgb="FF4DC0FF"/>
      <name val="Arial"/>
      <family val="2"/>
    </font>
    <font>
      <b/>
      <sz val="7"/>
      <color rgb="FF66E178"/>
      <name val="Arial"/>
      <family val="2"/>
    </font>
    <font>
      <b/>
      <sz val="7"/>
      <color rgb="FFFFA55B"/>
      <name val="Arial"/>
      <family val="2"/>
    </font>
    <font>
      <b/>
      <sz val="7"/>
      <color rgb="FFF18F8F"/>
      <name val="Arial"/>
      <family val="2"/>
    </font>
    <font>
      <b/>
      <sz val="7"/>
      <color rgb="FFC0CBD1"/>
      <name val="Arial"/>
      <family val="2"/>
    </font>
    <font>
      <sz val="6"/>
      <color indexed="9"/>
      <name val="Arial"/>
      <family val="2"/>
    </font>
    <font>
      <b/>
      <sz val="7"/>
      <color rgb="FFFBD9D9"/>
      <name val="Arial"/>
      <family val="2"/>
    </font>
    <font>
      <b/>
      <sz val="7"/>
      <color rgb="FFFF0000"/>
      <name val="Arial"/>
      <family val="2"/>
    </font>
    <font>
      <b/>
      <sz val="8"/>
      <color rgb="FF000000"/>
      <name val="Arial"/>
      <family val="2"/>
    </font>
    <font>
      <sz val="10"/>
      <name val="ＭＳ Ｐゴシック"/>
      <family val="3"/>
      <charset val="128"/>
    </font>
    <font>
      <sz val="11"/>
      <name val="ＭＳ ゴシック"/>
      <family val="3"/>
      <charset val="128"/>
    </font>
    <font>
      <sz val="10"/>
      <name val="Times New Roman"/>
      <family val="1"/>
    </font>
    <font>
      <sz val="11"/>
      <name val="??"/>
      <family val="1"/>
    </font>
    <font>
      <sz val="11"/>
      <name val="?? ?????"/>
      <family val="3"/>
    </font>
    <font>
      <u/>
      <sz val="8.4"/>
      <color indexed="12"/>
      <name val="Arial"/>
      <family val="2"/>
    </font>
    <font>
      <sz val="9"/>
      <name val="?? ?????"/>
      <family val="3"/>
    </font>
    <font>
      <sz val="11"/>
      <name val="?l?r ?o?S?V?b?N"/>
      <family val="3"/>
    </font>
    <font>
      <sz val="11"/>
      <name val="?l?r ?S?V?b?N"/>
      <family val="3"/>
    </font>
    <font>
      <sz val="11"/>
      <name val="??l"/>
      <family val="1"/>
    </font>
    <font>
      <sz val="10"/>
      <name val="ＭＳ 明朝"/>
      <family val="1"/>
      <charset val="128"/>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0"/>
      <name val="Geneva"/>
      <family val="2"/>
    </font>
    <font>
      <sz val="8"/>
      <name val="Arial"/>
      <family val="2"/>
    </font>
    <font>
      <b/>
      <sz val="12"/>
      <name val="Times New Roman"/>
      <family val="1"/>
    </font>
    <font>
      <sz val="11"/>
      <color rgb="FF000000"/>
      <name val="ＭＳ Ｐゴシック"/>
      <family val="3"/>
      <charset val="128"/>
    </font>
    <font>
      <sz val="10"/>
      <name val="BERNHARD"/>
      <family val="1"/>
    </font>
    <font>
      <sz val="10"/>
      <name val="Helv"/>
      <family val="2"/>
    </font>
    <font>
      <sz val="10"/>
      <color indexed="12"/>
      <name val="Arial"/>
      <family val="2"/>
    </font>
    <font>
      <sz val="9"/>
      <name val="Times New Roman"/>
      <family val="1"/>
    </font>
    <font>
      <sz val="10"/>
      <color indexed="14"/>
      <name val="Arial"/>
      <family val="2"/>
    </font>
    <font>
      <b/>
      <sz val="10"/>
      <name val="Times New Roman"/>
      <family val="1"/>
    </font>
    <font>
      <sz val="8"/>
      <color indexed="8"/>
      <name val="Arial"/>
      <family val="2"/>
    </font>
    <font>
      <sz val="11"/>
      <name val="明朝"/>
      <family val="1"/>
      <charset val="128"/>
    </font>
    <font>
      <sz val="22"/>
      <name val="UBSHeadline"/>
      <family val="1"/>
    </font>
    <font>
      <sz val="10"/>
      <color indexed="10"/>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11"/>
      <name val="Helv"/>
      <family val="2"/>
    </font>
    <font>
      <sz val="10"/>
      <name val="Frutiger 45 Light"/>
      <family val="2"/>
    </font>
    <font>
      <b/>
      <sz val="11"/>
      <name val="Times New Roman"/>
      <family val="1"/>
    </font>
    <font>
      <b/>
      <i/>
      <sz val="14"/>
      <name val="Times New Roman"/>
      <family val="1"/>
    </font>
    <font>
      <b/>
      <sz val="10"/>
      <name val="Arial"/>
      <family val="2"/>
    </font>
    <font>
      <sz val="11"/>
      <name val="ＭＳ 明朝"/>
      <family val="1"/>
      <charset val="128"/>
    </font>
    <font>
      <sz val="11"/>
      <color theme="1"/>
      <name val="ＭＳ Ｐゴシック"/>
      <family val="3"/>
      <charset val="128"/>
      <scheme val="minor"/>
    </font>
    <font>
      <sz val="10"/>
      <color theme="1"/>
      <name val="Arial"/>
      <family val="2"/>
      <charset val="128"/>
    </font>
    <font>
      <sz val="11"/>
      <color theme="1"/>
      <name val="ＭＳ Ｐ明朝"/>
      <family val="2"/>
      <charset val="128"/>
    </font>
    <font>
      <u/>
      <sz val="10"/>
      <color indexed="12"/>
      <name val="ＭＳ ゴシック"/>
      <family val="3"/>
      <charset val="128"/>
    </font>
    <font>
      <u/>
      <sz val="11"/>
      <color theme="10"/>
      <name val="ＭＳ Ｐゴシック"/>
      <family val="3"/>
      <charset val="128"/>
    </font>
    <font>
      <sz val="12"/>
      <name val="ＭＳ Ｐ明朝"/>
      <family val="1"/>
      <charset val="128"/>
    </font>
    <font>
      <sz val="12"/>
      <name val="ＭＳ Ｐゴシック"/>
      <family val="3"/>
      <charset val="128"/>
    </font>
    <font>
      <sz val="10"/>
      <color indexed="9"/>
      <name val="ＭＳ 明朝"/>
      <family val="1"/>
      <charset val="128"/>
    </font>
    <font>
      <sz val="10"/>
      <name val="ＭＳ ゴシック"/>
      <family val="3"/>
      <charset val="128"/>
    </font>
    <font>
      <sz val="10"/>
      <color indexed="18"/>
      <name val="ＭＳ 明朝"/>
      <family val="1"/>
      <charset val="128"/>
    </font>
    <font>
      <sz val="10"/>
      <name val="ＭＳ 明朝"/>
      <family val="1"/>
    </font>
    <font>
      <sz val="10"/>
      <name val="ＭＳ 明朝"/>
      <family val="2"/>
    </font>
    <font>
      <sz val="12"/>
      <name val="System"/>
      <charset val="128"/>
    </font>
    <font>
      <sz val="10"/>
      <name val="ＭＳ Ｐ明朝"/>
      <family val="1"/>
      <charset val="128"/>
    </font>
    <font>
      <sz val="11"/>
      <name val="明朝"/>
      <family val="3"/>
      <charset val="128"/>
    </font>
    <font>
      <u/>
      <sz val="11"/>
      <color indexed="36"/>
      <name val="ＭＳ Ｐゴシック"/>
      <family val="3"/>
      <charset val="128"/>
    </font>
    <font>
      <sz val="14"/>
      <name val="ＭＳ 明朝"/>
      <family val="1"/>
      <charset val="128"/>
    </font>
    <font>
      <b/>
      <sz val="11"/>
      <color indexed="52"/>
      <name val="ＭＳ Ｐゴシック"/>
      <family val="3"/>
      <charset val="128"/>
    </font>
    <font>
      <sz val="9"/>
      <name val="ＭＳ 明朝"/>
      <family val="1"/>
      <charset val="128"/>
    </font>
    <font>
      <b/>
      <sz val="11"/>
      <color indexed="62"/>
      <name val="ＭＳ Ｐゴシック"/>
      <family val="3"/>
      <charset val="128"/>
    </font>
    <font>
      <b/>
      <sz val="18"/>
      <color indexed="62"/>
      <name val="ＭＳ Ｐゴシック"/>
      <family val="3"/>
      <charset val="128"/>
    </font>
    <font>
      <sz val="11"/>
      <color indexed="9"/>
      <name val="ＭＳ Ｐゴシック"/>
      <family val="3"/>
      <charset val="128"/>
    </font>
    <font>
      <sz val="11"/>
      <color indexed="8"/>
      <name val="ＭＳ Ｐゴシック"/>
      <family val="3"/>
      <charset val="128"/>
    </font>
    <font>
      <u/>
      <sz val="8.25"/>
      <color indexed="36"/>
      <name val="ＭＳ Ｐゴシック"/>
      <family val="3"/>
      <charset val="128"/>
    </font>
    <font>
      <sz val="7"/>
      <name val="游ゴシック"/>
      <family val="2"/>
      <charset val="128"/>
    </font>
  </fonts>
  <fills count="38">
    <fill>
      <patternFill patternType="none"/>
    </fill>
    <fill>
      <patternFill patternType="gray125"/>
    </fill>
    <fill>
      <patternFill patternType="solid">
        <fgColor theme="0"/>
        <bgColor indexed="64"/>
      </patternFill>
    </fill>
    <fill>
      <patternFill patternType="solid">
        <fgColor rgb="FFE1EFD8"/>
        <bgColor rgb="FF000000"/>
      </patternFill>
    </fill>
    <fill>
      <patternFill patternType="solid">
        <fgColor rgb="FFFCE5CE"/>
        <bgColor rgb="FF000000"/>
      </patternFill>
    </fill>
    <fill>
      <patternFill patternType="solid">
        <fgColor rgb="FFEBEFF2"/>
        <bgColor rgb="FF000000"/>
      </patternFill>
    </fill>
    <fill>
      <patternFill patternType="solid">
        <fgColor rgb="FFFBE0D8"/>
        <bgColor rgb="FF000000"/>
      </patternFill>
    </fill>
    <fill>
      <patternFill patternType="solid">
        <fgColor rgb="FFFBDAC8"/>
        <bgColor rgb="FF000000"/>
      </patternFill>
    </fill>
    <fill>
      <patternFill patternType="solid">
        <fgColor rgb="FFE60012"/>
        <bgColor rgb="FF000000"/>
      </patternFill>
    </fill>
    <fill>
      <patternFill patternType="solid">
        <fgColor theme="0" tint="-0.499984740745262"/>
        <bgColor indexed="64"/>
      </patternFill>
    </fill>
    <fill>
      <patternFill patternType="solid">
        <fgColor rgb="FF808080"/>
        <bgColor rgb="FF000000"/>
      </patternFill>
    </fill>
    <fill>
      <patternFill patternType="solid">
        <fgColor rgb="FF4DC0FF"/>
        <bgColor rgb="FF000000"/>
      </patternFill>
    </fill>
    <fill>
      <patternFill patternType="solid">
        <fgColor rgb="FFF2F2F2"/>
        <bgColor rgb="FF000000"/>
      </patternFill>
    </fill>
    <fill>
      <patternFill patternType="solid">
        <fgColor rgb="FF66E178"/>
        <bgColor rgb="FF000000"/>
      </patternFill>
    </fill>
    <fill>
      <patternFill patternType="solid">
        <fgColor rgb="FFFFA55B"/>
        <bgColor rgb="FF000000"/>
      </patternFill>
    </fill>
    <fill>
      <patternFill patternType="solid">
        <fgColor rgb="FFC0CBD1"/>
        <bgColor rgb="FF000000"/>
      </patternFill>
    </fill>
    <fill>
      <patternFill patternType="solid">
        <fgColor rgb="FF4DC6FF"/>
        <bgColor indexed="64"/>
      </patternFill>
    </fill>
    <fill>
      <patternFill patternType="solid">
        <fgColor rgb="FF66E178"/>
        <bgColor indexed="64"/>
      </patternFill>
    </fill>
    <fill>
      <patternFill patternType="solid">
        <fgColor rgb="FFFFA55B"/>
        <bgColor indexed="64"/>
      </patternFill>
    </fill>
    <fill>
      <patternFill patternType="solid">
        <fgColor rgb="FFF18F8F"/>
        <bgColor indexed="47"/>
      </patternFill>
    </fill>
    <fill>
      <patternFill patternType="solid">
        <fgColor rgb="FFC0CBD1"/>
        <bgColor indexed="64"/>
      </patternFill>
    </fill>
    <fill>
      <patternFill patternType="solid">
        <fgColor rgb="FFF18F8F"/>
        <bgColor rgb="FF000000"/>
      </patternFill>
    </fill>
    <fill>
      <patternFill patternType="solid">
        <fgColor rgb="FFC4EAFF"/>
        <bgColor rgb="FF000000"/>
      </patternFill>
    </fill>
    <fill>
      <patternFill patternType="solid">
        <fgColor theme="0" tint="-0.249977111117893"/>
        <bgColor indexed="64"/>
      </patternFill>
    </fill>
    <fill>
      <patternFill patternType="solid">
        <fgColor rgb="FFC2BB94"/>
        <bgColor rgb="FF000000"/>
      </patternFill>
    </fill>
    <fill>
      <patternFill patternType="solid">
        <fgColor rgb="FFEAE8DB"/>
        <bgColor rgb="FF000000"/>
      </patternFill>
    </fill>
    <fill>
      <patternFill patternType="solid">
        <fgColor rgb="FFBFBFBF"/>
        <bgColor rgb="FF000000"/>
      </patternFill>
    </fill>
    <fill>
      <patternFill patternType="solid">
        <fgColor theme="0" tint="-4.9989318521683403E-2"/>
        <bgColor indexed="64"/>
      </patternFill>
    </fill>
    <fill>
      <patternFill patternType="solid">
        <fgColor indexed="43"/>
      </patternFill>
    </fill>
    <fill>
      <patternFill patternType="solid">
        <fgColor rgb="FFCCFFCC"/>
        <bgColor rgb="FFCCFFCC"/>
      </patternFill>
    </fill>
    <fill>
      <patternFill patternType="solid">
        <fgColor indexed="22"/>
        <bgColor indexed="64"/>
      </patternFill>
    </fill>
    <fill>
      <patternFill patternType="solid">
        <fgColor indexed="26"/>
        <bgColor indexed="64"/>
      </patternFill>
    </fill>
    <fill>
      <patternFill patternType="solid">
        <fgColor indexed="18"/>
      </patternFill>
    </fill>
    <fill>
      <patternFill patternType="solid">
        <fgColor indexed="8"/>
      </patternFill>
    </fill>
    <fill>
      <patternFill patternType="solid">
        <fgColor indexed="9"/>
      </patternFill>
    </fill>
    <fill>
      <patternFill patternType="solid">
        <fgColor indexed="10"/>
      </patternFill>
    </fill>
    <fill>
      <patternFill patternType="solid">
        <fgColor indexed="29"/>
      </patternFill>
    </fill>
    <fill>
      <patternFill patternType="solid">
        <fgColor rgb="FFEBEFF2"/>
        <bgColor indexed="64"/>
      </patternFill>
    </fill>
  </fills>
  <borders count="10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theme="0"/>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right style="thin">
        <color rgb="FFFFFFFF"/>
      </right>
      <top/>
      <bottom/>
      <diagonal/>
    </border>
    <border>
      <left/>
      <right/>
      <top/>
      <bottom style="thin">
        <color rgb="FFFFFFFF"/>
      </bottom>
      <diagonal/>
    </border>
    <border>
      <left/>
      <right/>
      <top style="thin">
        <color rgb="FFFFFFFF"/>
      </top>
      <bottom/>
      <diagonal/>
    </border>
    <border>
      <left style="thin">
        <color rgb="FFFFFFFF"/>
      </left>
      <right/>
      <top/>
      <bottom/>
      <diagonal/>
    </border>
    <border>
      <left/>
      <right style="thin">
        <color rgb="FFFFFFFF"/>
      </right>
      <top style="thin">
        <color rgb="FFFFFFFF"/>
      </top>
      <bottom/>
      <diagonal/>
    </border>
    <border>
      <left/>
      <right style="thin">
        <color rgb="FFFFFFFF"/>
      </right>
      <top/>
      <bottom style="thin">
        <color rgb="FFFFFFFF"/>
      </bottom>
      <diagonal/>
    </border>
    <border>
      <left style="thin">
        <color rgb="FFFFFFFF"/>
      </left>
      <right style="thin">
        <color rgb="FFFFFFFF"/>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rgb="FFFFFFFF"/>
      </left>
      <right/>
      <top style="thin">
        <color rgb="FFFFFFFF"/>
      </top>
      <bottom/>
      <diagonal/>
    </border>
    <border>
      <left/>
      <right style="thin">
        <color theme="0"/>
      </right>
      <top/>
      <bottom style="thin">
        <color theme="0"/>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diagonal/>
    </border>
    <border>
      <left/>
      <right style="thin">
        <color theme="0"/>
      </right>
      <top/>
      <bottom style="thin">
        <color indexed="9"/>
      </bottom>
      <diagonal/>
    </border>
    <border>
      <left style="thin">
        <color theme="0"/>
      </left>
      <right/>
      <top style="thin">
        <color theme="0"/>
      </top>
      <bottom style="thin">
        <color theme="0"/>
      </bottom>
      <diagonal/>
    </border>
    <border>
      <left style="medium">
        <color theme="0"/>
      </left>
      <right style="thin">
        <color theme="0"/>
      </right>
      <top/>
      <bottom style="thin">
        <color theme="0"/>
      </bottom>
      <diagonal/>
    </border>
    <border>
      <left style="medium">
        <color theme="0"/>
      </left>
      <right/>
      <top/>
      <bottom style="thin">
        <color theme="0"/>
      </bottom>
      <diagonal/>
    </border>
    <border>
      <left style="medium">
        <color theme="0"/>
      </left>
      <right style="thin">
        <color theme="0"/>
      </right>
      <top style="thin">
        <color theme="0"/>
      </top>
      <bottom style="thin">
        <color theme="0"/>
      </bottom>
      <diagonal/>
    </border>
    <border>
      <left style="medium">
        <color theme="0"/>
      </left>
      <right/>
      <top style="thin">
        <color theme="0"/>
      </top>
      <bottom style="thin">
        <color theme="0"/>
      </bottom>
      <diagonal/>
    </border>
    <border>
      <left style="medium">
        <color theme="0"/>
      </left>
      <right style="medium">
        <color theme="0"/>
      </right>
      <top style="thin">
        <color theme="0"/>
      </top>
      <bottom style="thin">
        <color theme="0"/>
      </bottom>
      <diagonal/>
    </border>
    <border>
      <left style="medium">
        <color theme="0"/>
      </left>
      <right style="thin">
        <color theme="0"/>
      </right>
      <top style="thin">
        <color theme="0"/>
      </top>
      <bottom/>
      <diagonal/>
    </border>
    <border>
      <left style="medium">
        <color theme="0"/>
      </left>
      <right style="medium">
        <color theme="0"/>
      </right>
      <top style="thin">
        <color theme="0"/>
      </top>
      <bottom/>
      <diagonal/>
    </border>
    <border>
      <left style="medium">
        <color rgb="FFFFFFFF"/>
      </left>
      <right/>
      <top style="thin">
        <color rgb="FFFFFFFF"/>
      </top>
      <bottom/>
      <diagonal/>
    </border>
    <border>
      <left/>
      <right/>
      <top style="thin">
        <color theme="0"/>
      </top>
      <bottom style="thin">
        <color theme="0"/>
      </bottom>
      <diagonal/>
    </border>
    <border>
      <left style="thin">
        <color theme="0"/>
      </left>
      <right style="medium">
        <color theme="0"/>
      </right>
      <top/>
      <bottom style="thin">
        <color theme="0"/>
      </bottom>
      <diagonal/>
    </border>
    <border>
      <left/>
      <right/>
      <top style="thin">
        <color theme="0"/>
      </top>
      <bottom/>
      <diagonal/>
    </border>
    <border>
      <left/>
      <right style="thin">
        <color indexed="9"/>
      </right>
      <top/>
      <bottom/>
      <diagonal/>
    </border>
    <border>
      <left style="thin">
        <color rgb="FFFFFFFF"/>
      </left>
      <right style="thin">
        <color rgb="FFFFFFFF"/>
      </right>
      <top style="thin">
        <color theme="0"/>
      </top>
      <bottom/>
      <diagonal/>
    </border>
    <border>
      <left style="thin">
        <color rgb="FFFFFFFF"/>
      </left>
      <right style="thin">
        <color rgb="FFFFFFFF"/>
      </right>
      <top/>
      <bottom style="thin">
        <color theme="0"/>
      </bottom>
      <diagonal/>
    </border>
    <border>
      <left/>
      <right style="thin">
        <color theme="0"/>
      </right>
      <top style="thin">
        <color rgb="FFFFFFFF"/>
      </top>
      <bottom/>
      <diagonal/>
    </border>
    <border>
      <left/>
      <right style="thin">
        <color rgb="FFFFFFFF"/>
      </right>
      <top style="thin">
        <color indexed="9"/>
      </top>
      <bottom/>
      <diagonal/>
    </border>
    <border>
      <left/>
      <right style="thin">
        <color rgb="FFFFFFFF"/>
      </right>
      <top/>
      <bottom style="thin">
        <color indexed="9"/>
      </bottom>
      <diagonal/>
    </border>
    <border>
      <left/>
      <right style="thin">
        <color rgb="FFFFFFFF"/>
      </right>
      <top style="thin">
        <color theme="0"/>
      </top>
      <bottom/>
      <diagonal/>
    </border>
    <border>
      <left style="medium">
        <color rgb="FFFFFFFF"/>
      </left>
      <right/>
      <top/>
      <bottom style="thin">
        <color rgb="FFFFFFFF"/>
      </bottom>
      <diagonal/>
    </border>
    <border>
      <left style="thin">
        <color rgb="FFFFFFFF"/>
      </left>
      <right style="medium">
        <color rgb="FFFFFFFF"/>
      </right>
      <top/>
      <bottom style="thin">
        <color rgb="FFFFFFFF"/>
      </bottom>
      <diagonal/>
    </border>
    <border>
      <left style="thin">
        <color theme="0"/>
      </left>
      <right style="thin">
        <color theme="0"/>
      </right>
      <top style="thin">
        <color theme="0"/>
      </top>
      <bottom style="thin">
        <color theme="0" tint="-4.9989318521683403E-2"/>
      </bottom>
      <diagonal/>
    </border>
    <border>
      <left style="thin">
        <color theme="0" tint="-4.9989318521683403E-2"/>
      </left>
      <right style="thin">
        <color theme="0"/>
      </right>
      <top style="thin">
        <color theme="0" tint="-4.9989318521683403E-2"/>
      </top>
      <bottom style="thin">
        <color theme="0" tint="-4.9989318521683403E-2"/>
      </bottom>
      <diagonal/>
    </border>
    <border>
      <left style="thin">
        <color theme="0"/>
      </left>
      <right style="thin">
        <color theme="0"/>
      </right>
      <top style="thin">
        <color theme="0" tint="-4.9989318521683403E-2"/>
      </top>
      <bottom style="thin">
        <color theme="0"/>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diagonal/>
    </border>
    <border>
      <left/>
      <right style="thin">
        <color theme="0" tint="-4.9989318521683403E-2"/>
      </right>
      <top/>
      <bottom/>
      <diagonal/>
    </border>
    <border>
      <left/>
      <right style="thin">
        <color theme="0" tint="-4.9989318521683403E-2"/>
      </right>
      <top/>
      <bottom style="thin">
        <color theme="0" tint="-4.9989318521683403E-2"/>
      </bottom>
      <diagonal/>
    </border>
    <border>
      <left/>
      <right/>
      <top style="thin">
        <color theme="0" tint="-4.9989318521683403E-2"/>
      </top>
      <bottom/>
      <diagonal/>
    </border>
    <border>
      <left/>
      <right/>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style="thin">
        <color theme="0" tint="-4.9989318521683403E-2"/>
      </top>
      <bottom/>
      <diagonal/>
    </border>
    <border>
      <left style="thin">
        <color theme="0" tint="-4.9989318521683403E-2"/>
      </left>
      <right/>
      <top/>
      <bottom/>
      <diagonal/>
    </border>
    <border>
      <left style="thin">
        <color theme="0" tint="-4.9989318521683403E-2"/>
      </left>
      <right/>
      <top/>
      <bottom style="thin">
        <color theme="0" tint="-4.9989318521683403E-2"/>
      </bottom>
      <diagonal/>
    </border>
    <border>
      <left/>
      <right style="thin">
        <color rgb="FFFFFFFF"/>
      </right>
      <top/>
      <bottom style="thin">
        <color theme="0"/>
      </bottom>
      <diagonal/>
    </border>
    <border>
      <left style="thin">
        <color indexed="64"/>
      </left>
      <right style="thin">
        <color indexed="64"/>
      </right>
      <top style="thin">
        <color indexed="64"/>
      </top>
      <bottom style="thin">
        <color indexed="64"/>
      </bottom>
      <diagonal/>
    </border>
    <border>
      <left/>
      <right/>
      <top style="hair">
        <color indexed="8"/>
      </top>
      <bottom style="hair">
        <color indexed="8"/>
      </bottom>
      <diagonal/>
    </border>
    <border>
      <left/>
      <right/>
      <top/>
      <bottom style="medium">
        <color indexed="18"/>
      </bottom>
      <diagonal/>
    </border>
    <border>
      <left/>
      <right/>
      <top/>
      <bottom style="thin">
        <color auto="1"/>
      </bottom>
      <diagonal/>
    </border>
    <border>
      <left style="thin">
        <color indexed="64"/>
      </left>
      <right style="medium">
        <color indexed="64"/>
      </right>
      <top/>
      <bottom/>
      <diagonal/>
    </border>
    <border>
      <left/>
      <right/>
      <top/>
      <bottom style="medium">
        <color indexed="64"/>
      </bottom>
      <diagonal/>
    </border>
    <border>
      <left/>
      <right/>
      <top style="thin">
        <color indexed="64"/>
      </top>
      <bottom/>
      <diagonal/>
    </border>
    <border>
      <left style="thin">
        <color indexed="64"/>
      </left>
      <right/>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right/>
      <top style="hair">
        <color indexed="8"/>
      </top>
      <bottom style="hair">
        <color indexed="8"/>
      </bottom>
      <diagonal/>
    </border>
    <border>
      <left/>
      <right/>
      <top style="thin">
        <color indexed="64"/>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style="hair">
        <color indexed="8"/>
      </top>
      <bottom style="hair">
        <color indexed="8"/>
      </bottom>
      <diagonal/>
    </border>
    <border>
      <left style="thin">
        <color auto="1"/>
      </left>
      <right style="thin">
        <color auto="1"/>
      </right>
      <top style="thin">
        <color auto="1"/>
      </top>
      <bottom style="thin">
        <color auto="1"/>
      </bottom>
      <diagonal/>
    </border>
    <border>
      <left/>
      <right/>
      <top style="hair">
        <color indexed="8"/>
      </top>
      <bottom style="hair">
        <color indexed="8"/>
      </bottom>
      <diagonal/>
    </border>
    <border>
      <left/>
      <right/>
      <top style="thin">
        <color indexed="64"/>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style="hair">
        <color indexed="8"/>
      </top>
      <bottom style="hair">
        <color indexed="8"/>
      </bottom>
      <diagonal/>
    </border>
    <border>
      <left/>
      <right/>
      <top style="hair">
        <color indexed="8"/>
      </top>
      <bottom style="hair">
        <color indexed="8"/>
      </bottom>
      <diagonal/>
    </border>
    <border>
      <left/>
      <right/>
      <top style="hair">
        <color indexed="8"/>
      </top>
      <bottom style="hair">
        <color indexed="8"/>
      </bottom>
      <diagonal/>
    </border>
  </borders>
  <cellStyleXfs count="634">
    <xf numFmtId="0" fontId="0" fillId="0" borderId="0">
      <alignment vertical="center"/>
    </xf>
    <xf numFmtId="183"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alignment vertical="center"/>
    </xf>
    <xf numFmtId="0" fontId="45" fillId="0" borderId="0" applyFont="0" applyFill="0" applyBorder="0" applyAlignment="0" applyProtection="0"/>
    <xf numFmtId="0" fontId="46" fillId="0" borderId="0">
      <alignment horizontal="center"/>
    </xf>
    <xf numFmtId="0" fontId="47" fillId="0" borderId="0" applyFont="0" applyFill="0" applyBorder="0" applyAlignment="0" applyProtection="0"/>
    <xf numFmtId="192" fontId="48" fillId="0" borderId="0" applyFont="0" applyFill="0" applyBorder="0" applyAlignment="0" applyProtection="0"/>
    <xf numFmtId="0" fontId="4" fillId="0" borderId="0" applyFont="0" applyFill="0" applyBorder="0" applyAlignment="0" applyProtection="0"/>
    <xf numFmtId="0" fontId="49" fillId="0" borderId="0" applyNumberFormat="0" applyFill="0" applyBorder="0" applyAlignment="0" applyProtection="0">
      <alignment vertical="top"/>
      <protection locked="0"/>
    </xf>
    <xf numFmtId="0" fontId="4" fillId="0" borderId="0" applyFont="0" applyFill="0" applyBorder="0" applyAlignment="0" applyProtection="0"/>
    <xf numFmtId="0" fontId="50" fillId="0" borderId="0"/>
    <xf numFmtId="40" fontId="51" fillId="0" borderId="0" applyFont="0" applyFill="0" applyBorder="0" applyAlignment="0" applyProtection="0"/>
    <xf numFmtId="38" fontId="51" fillId="0" borderId="0" applyFont="0" applyFill="0" applyBorder="0" applyAlignment="0" applyProtection="0"/>
    <xf numFmtId="40" fontId="51" fillId="0" borderId="0" applyFont="0" applyFill="0" applyBorder="0" applyAlignment="0" applyProtection="0"/>
    <xf numFmtId="38" fontId="51" fillId="0" borderId="0" applyFont="0" applyFill="0" applyBorder="0" applyAlignment="0" applyProtection="0"/>
    <xf numFmtId="0" fontId="52" fillId="0" borderId="0"/>
    <xf numFmtId="0" fontId="53" fillId="0" borderId="0"/>
    <xf numFmtId="193" fontId="4" fillId="0" borderId="0" applyFont="0" applyFill="0" applyBorder="0" applyAlignment="0" applyProtection="0"/>
    <xf numFmtId="193"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0" fontId="45"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6" fontId="4"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6" fontId="4" fillId="0" borderId="0" applyFont="0" applyFill="0" applyBorder="0" applyAlignment="0" applyProtection="0"/>
    <xf numFmtId="198" fontId="4" fillId="0" borderId="0" applyFont="0" applyFill="0" applyBorder="0" applyAlignment="0" applyProtection="0"/>
    <xf numFmtId="198" fontId="4"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199" fontId="2" fillId="0" borderId="0" applyFont="0" applyFill="0" applyBorder="0" applyAlignment="0" applyProtection="0"/>
    <xf numFmtId="199" fontId="2" fillId="0" borderId="0" applyFont="0" applyFill="0" applyBorder="0" applyAlignment="0" applyProtection="0"/>
    <xf numFmtId="199" fontId="4"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4" fillId="28" borderId="0" applyNumberFormat="0" applyFont="0" applyAlignment="0" applyProtection="0"/>
    <xf numFmtId="0" fontId="4" fillId="28" borderId="0" applyNumberFormat="0" applyFont="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200" fontId="4" fillId="0" borderId="0" applyFont="0" applyFill="0" applyBorder="0" applyAlignment="0" applyProtection="0"/>
    <xf numFmtId="200" fontId="4" fillId="0" borderId="0" applyFont="0" applyFill="0" applyBorder="0" applyAlignment="0" applyProtection="0"/>
    <xf numFmtId="201" fontId="4" fillId="0" borderId="0" applyFont="0" applyFill="0" applyBorder="0" applyProtection="0">
      <alignment horizontal="right"/>
    </xf>
    <xf numFmtId="201" fontId="4" fillId="0" borderId="0" applyFont="0" applyFill="0" applyBorder="0" applyProtection="0">
      <alignment horizontal="right"/>
    </xf>
    <xf numFmtId="0" fontId="56" fillId="0" borderId="0" applyNumberFormat="0" applyFill="0" applyBorder="0" applyProtection="0">
      <alignment vertical="top"/>
    </xf>
    <xf numFmtId="0" fontId="56" fillId="0" borderId="0" applyNumberFormat="0" applyFill="0" applyBorder="0" applyProtection="0">
      <alignment vertical="top"/>
    </xf>
    <xf numFmtId="0" fontId="56" fillId="0" borderId="0" applyNumberFormat="0" applyFill="0" applyBorder="0" applyProtection="0">
      <alignment vertical="top"/>
    </xf>
    <xf numFmtId="0" fontId="57" fillId="0" borderId="74" applyNumberFormat="0" applyFill="0" applyAlignment="0" applyProtection="0"/>
    <xf numFmtId="0" fontId="57" fillId="0" borderId="74" applyNumberFormat="0" applyFill="0" applyAlignment="0" applyProtection="0"/>
    <xf numFmtId="0" fontId="57" fillId="0" borderId="74" applyNumberFormat="0" applyFill="0" applyAlignment="0" applyProtection="0"/>
    <xf numFmtId="0" fontId="57" fillId="0" borderId="74" applyNumberFormat="0" applyFill="0" applyAlignment="0" applyProtection="0"/>
    <xf numFmtId="0" fontId="57" fillId="0" borderId="74" applyNumberFormat="0" applyFill="0" applyAlignment="0" applyProtection="0"/>
    <xf numFmtId="0" fontId="57" fillId="0" borderId="74" applyNumberFormat="0" applyFill="0" applyAlignment="0" applyProtection="0"/>
    <xf numFmtId="0" fontId="58" fillId="0" borderId="75" applyNumberFormat="0" applyFill="0" applyProtection="0">
      <alignment horizontal="center"/>
    </xf>
    <xf numFmtId="0" fontId="58" fillId="0" borderId="75" applyNumberFormat="0" applyFill="0" applyProtection="0">
      <alignment horizontal="center"/>
    </xf>
    <xf numFmtId="0" fontId="58" fillId="0" borderId="75" applyNumberFormat="0" applyFill="0" applyProtection="0">
      <alignment horizontal="center"/>
    </xf>
    <xf numFmtId="0" fontId="58" fillId="0" borderId="75" applyNumberFormat="0" applyFill="0" applyProtection="0">
      <alignment horizontal="center"/>
    </xf>
    <xf numFmtId="0" fontId="58" fillId="0" borderId="75" applyNumberFormat="0" applyFill="0" applyProtection="0">
      <alignment horizontal="center"/>
    </xf>
    <xf numFmtId="0" fontId="58" fillId="0" borderId="75" applyNumberFormat="0" applyFill="0" applyProtection="0">
      <alignment horizontal="center"/>
    </xf>
    <xf numFmtId="0" fontId="58" fillId="0" borderId="0" applyNumberFormat="0" applyFill="0" applyBorder="0" applyProtection="0">
      <alignment horizontal="left"/>
    </xf>
    <xf numFmtId="0" fontId="58" fillId="0" borderId="0" applyNumberFormat="0" applyFill="0" applyBorder="0" applyProtection="0">
      <alignment horizontal="left"/>
    </xf>
    <xf numFmtId="0" fontId="58" fillId="0" borderId="0" applyNumberFormat="0" applyFill="0" applyBorder="0" applyProtection="0">
      <alignment horizontal="left"/>
    </xf>
    <xf numFmtId="0" fontId="59" fillId="0" borderId="0" applyNumberFormat="0" applyFill="0" applyBorder="0" applyProtection="0">
      <alignment horizontal="centerContinuous"/>
    </xf>
    <xf numFmtId="0" fontId="59" fillId="0" borderId="0" applyNumberFormat="0" applyFill="0" applyBorder="0" applyProtection="0">
      <alignment horizontal="centerContinuous"/>
    </xf>
    <xf numFmtId="0" fontId="59" fillId="0" borderId="0" applyNumberFormat="0" applyFill="0" applyBorder="0" applyProtection="0">
      <alignment horizontal="centerContinuous"/>
    </xf>
    <xf numFmtId="0" fontId="59" fillId="0" borderId="0" applyNumberFormat="0" applyFill="0" applyBorder="0" applyProtection="0">
      <alignment horizontal="centerContinuous"/>
    </xf>
    <xf numFmtId="0" fontId="59" fillId="0" borderId="0" applyNumberFormat="0" applyFill="0" applyBorder="0" applyProtection="0">
      <alignment horizontal="centerContinuous"/>
    </xf>
    <xf numFmtId="0" fontId="59" fillId="0" borderId="0" applyNumberFormat="0" applyFill="0" applyBorder="0" applyProtection="0">
      <alignment horizontal="centerContinuous"/>
    </xf>
    <xf numFmtId="0" fontId="45"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0" fontId="45" fillId="0" borderId="0" applyFont="0" applyFill="0" applyBorder="0" applyAlignment="0" applyProtection="0"/>
    <xf numFmtId="0" fontId="54"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54"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0" fontId="45"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202" fontId="60" fillId="0" borderId="0" applyFont="0" applyFill="0" applyBorder="0" applyAlignment="0" applyProtection="0"/>
    <xf numFmtId="203" fontId="60" fillId="0" borderId="0" applyFont="0" applyFill="0" applyBorder="0" applyAlignment="0" applyProtection="0"/>
    <xf numFmtId="204" fontId="61" fillId="0" borderId="0">
      <alignment horizontal="center"/>
    </xf>
    <xf numFmtId="204" fontId="61" fillId="0" borderId="0">
      <alignment horizontal="center"/>
    </xf>
    <xf numFmtId="0" fontId="62" fillId="0" borderId="0" applyNumberFormat="0" applyAlignment="0"/>
    <xf numFmtId="205" fontId="4" fillId="0" borderId="0" applyFont="0" applyFill="0" applyBorder="0" applyAlignment="0"/>
    <xf numFmtId="0" fontId="63" fillId="0" borderId="76" applyNumberFormat="0" applyFill="0" applyAlignment="0" applyProtection="0"/>
    <xf numFmtId="206" fontId="60" fillId="0" borderId="0" applyFont="0" applyFill="0" applyBorder="0" applyAlignment="0" applyProtection="0"/>
    <xf numFmtId="207" fontId="5" fillId="0" borderId="0" applyFill="0" applyBorder="0" applyAlignment="0"/>
    <xf numFmtId="208" fontId="5" fillId="0" borderId="0" applyFill="0" applyBorder="0" applyAlignment="0"/>
    <xf numFmtId="209" fontId="5" fillId="0" borderId="0" applyFill="0" applyBorder="0" applyAlignment="0"/>
    <xf numFmtId="210" fontId="5" fillId="0" borderId="0" applyFill="0" applyBorder="0" applyAlignment="0"/>
    <xf numFmtId="183" fontId="5" fillId="0" borderId="0" applyFill="0" applyBorder="0" applyAlignment="0"/>
    <xf numFmtId="211" fontId="5" fillId="0" borderId="0" applyFill="0" applyBorder="0" applyAlignment="0"/>
    <xf numFmtId="207" fontId="5" fillId="0" borderId="0" applyFill="0" applyBorder="0" applyAlignment="0"/>
    <xf numFmtId="0" fontId="64" fillId="29" borderId="0" applyNumberFormat="0" applyBorder="0" applyAlignment="0" applyProtection="0">
      <alignment vertical="center"/>
    </xf>
    <xf numFmtId="212" fontId="61" fillId="0" borderId="0"/>
    <xf numFmtId="212" fontId="61" fillId="0" borderId="0"/>
    <xf numFmtId="212" fontId="61" fillId="0" borderId="0"/>
    <xf numFmtId="212" fontId="61" fillId="0" borderId="0"/>
    <xf numFmtId="212" fontId="61" fillId="0" borderId="0"/>
    <xf numFmtId="212" fontId="61" fillId="0" borderId="0"/>
    <xf numFmtId="212" fontId="61" fillId="0" borderId="0"/>
    <xf numFmtId="212" fontId="61" fillId="0" borderId="0"/>
    <xf numFmtId="37" fontId="4" fillId="0" borderId="0" applyFont="0" applyFill="0" applyBorder="0" applyAlignment="0" applyProtection="0"/>
    <xf numFmtId="213" fontId="46" fillId="0" borderId="0" applyFont="0" applyFill="0" applyBorder="0" applyAlignment="0" applyProtection="0"/>
    <xf numFmtId="214" fontId="4" fillId="0" borderId="0" applyFont="0" applyFill="0" applyBorder="0" applyAlignment="0" applyProtection="0"/>
    <xf numFmtId="215" fontId="48" fillId="0" borderId="0" applyFont="0" applyFill="0" applyBorder="0" applyAlignment="0" applyProtection="0"/>
    <xf numFmtId="213" fontId="60" fillId="0" borderId="0" applyFont="0" applyFill="0" applyBorder="0" applyAlignment="0" applyProtection="0"/>
    <xf numFmtId="216" fontId="4" fillId="0" borderId="0" applyFont="0" applyFill="0" applyBorder="0" applyAlignment="0" applyProtection="0"/>
    <xf numFmtId="0" fontId="65" fillId="0" borderId="0"/>
    <xf numFmtId="0" fontId="66" fillId="0" borderId="0"/>
    <xf numFmtId="0" fontId="65" fillId="0" borderId="0"/>
    <xf numFmtId="0" fontId="66" fillId="0" borderId="0"/>
    <xf numFmtId="217" fontId="48" fillId="0" borderId="0">
      <alignment horizontal="center"/>
    </xf>
    <xf numFmtId="218" fontId="46" fillId="0" borderId="0" applyFont="0" applyFill="0" applyBorder="0" applyAlignment="0" applyProtection="0"/>
    <xf numFmtId="219" fontId="46" fillId="0" borderId="0" applyFont="0" applyFill="0" applyBorder="0" applyAlignment="0" applyProtection="0"/>
    <xf numFmtId="5" fontId="4" fillId="0" borderId="0" applyFont="0" applyFill="0" applyBorder="0" applyAlignment="0" applyProtection="0"/>
    <xf numFmtId="220" fontId="4" fillId="0" borderId="0" applyFont="0" applyFill="0" applyBorder="0" applyAlignment="0" applyProtection="0"/>
    <xf numFmtId="221" fontId="4" fillId="0" borderId="0" applyFont="0" applyFill="0" applyBorder="0" applyAlignment="0" applyProtection="0"/>
    <xf numFmtId="219" fontId="60" fillId="0" borderId="0" applyFont="0" applyFill="0" applyBorder="0" applyAlignment="0" applyProtection="0"/>
    <xf numFmtId="222" fontId="4" fillId="0" borderId="0" applyFont="0" applyFill="0" applyBorder="0" applyAlignment="0" applyProtection="0"/>
    <xf numFmtId="223" fontId="60" fillId="0" borderId="0" applyFont="0" applyFill="0" applyBorder="0" applyAlignment="0" applyProtection="0"/>
    <xf numFmtId="14" fontId="60" fillId="0" borderId="0" applyFont="0" applyFill="0" applyBorder="0" applyAlignment="0" applyProtection="0"/>
    <xf numFmtId="14" fontId="46" fillId="0" borderId="0" applyFont="0" applyFill="0" applyBorder="0" applyAlignment="0" applyProtection="0"/>
    <xf numFmtId="14" fontId="5" fillId="0" borderId="0" applyFill="0" applyBorder="0" applyAlignment="0"/>
    <xf numFmtId="14" fontId="60" fillId="0" borderId="0" applyFont="0" applyFill="0" applyBorder="0" applyAlignment="0" applyProtection="0"/>
    <xf numFmtId="0" fontId="54" fillId="0" borderId="0">
      <alignment horizontal="left"/>
    </xf>
    <xf numFmtId="183" fontId="67" fillId="0" borderId="0" applyFill="0" applyBorder="0" applyAlignment="0"/>
    <xf numFmtId="207" fontId="67" fillId="0" borderId="0" applyFill="0" applyBorder="0" applyAlignment="0"/>
    <xf numFmtId="183" fontId="67" fillId="0" borderId="0" applyFill="0" applyBorder="0" applyAlignment="0"/>
    <xf numFmtId="211" fontId="67" fillId="0" borderId="0" applyFill="0" applyBorder="0" applyAlignment="0"/>
    <xf numFmtId="207" fontId="67" fillId="0" borderId="0" applyFill="0" applyBorder="0" applyAlignment="0"/>
    <xf numFmtId="0" fontId="68" fillId="0" borderId="0">
      <alignment horizontal="left"/>
    </xf>
    <xf numFmtId="224" fontId="13" fillId="0" borderId="0" applyFont="0" applyFill="0" applyBorder="0" applyAlignment="0" applyProtection="0"/>
    <xf numFmtId="38" fontId="44" fillId="0" borderId="0" applyFill="0" applyBorder="0" applyAlignment="0" applyProtection="0"/>
    <xf numFmtId="38" fontId="62" fillId="30" borderId="0" applyNumberFormat="0" applyBorder="0" applyAlignment="0" applyProtection="0"/>
    <xf numFmtId="0" fontId="6" fillId="0" borderId="2">
      <alignment horizontal="left" vertical="center"/>
    </xf>
    <xf numFmtId="10" fontId="62" fillId="31" borderId="73" applyNumberFormat="0" applyBorder="0" applyAlignment="0" applyProtection="0"/>
    <xf numFmtId="10" fontId="62" fillId="31" borderId="73" applyNumberFormat="0" applyBorder="0" applyAlignment="0" applyProtection="0"/>
    <xf numFmtId="183" fontId="69" fillId="0" borderId="0" applyFill="0" applyBorder="0" applyAlignment="0"/>
    <xf numFmtId="207" fontId="69" fillId="0" borderId="0" applyFill="0" applyBorder="0" applyAlignment="0"/>
    <xf numFmtId="183" fontId="69" fillId="0" borderId="0" applyFill="0" applyBorder="0" applyAlignment="0"/>
    <xf numFmtId="211" fontId="69" fillId="0" borderId="0" applyFill="0" applyBorder="0" applyAlignment="0"/>
    <xf numFmtId="207" fontId="69" fillId="0" borderId="0" applyFill="0" applyBorder="0" applyAlignment="0"/>
    <xf numFmtId="38" fontId="46" fillId="0" borderId="0"/>
    <xf numFmtId="38" fontId="70" fillId="1" borderId="76"/>
    <xf numFmtId="225" fontId="4" fillId="0" borderId="0" applyFont="0" applyFill="0" applyBorder="0" applyAlignment="0" applyProtection="0"/>
    <xf numFmtId="226" fontId="71" fillId="0" borderId="77">
      <alignment horizontal="left"/>
    </xf>
    <xf numFmtId="225" fontId="4" fillId="0" borderId="0" applyFont="0" applyFill="0" applyBorder="0" applyAlignment="0" applyProtection="0"/>
    <xf numFmtId="227" fontId="72" fillId="0" borderId="0"/>
    <xf numFmtId="0" fontId="4" fillId="0" borderId="0"/>
    <xf numFmtId="0" fontId="4" fillId="0" borderId="0"/>
    <xf numFmtId="49" fontId="73" fillId="0" borderId="76" applyFill="0" applyProtection="0">
      <alignment vertical="center"/>
    </xf>
    <xf numFmtId="176" fontId="46" fillId="0" borderId="0" applyFont="0" applyFill="0" applyBorder="0" applyAlignment="0" applyProtection="0"/>
    <xf numFmtId="10" fontId="46" fillId="0" borderId="0" applyFont="0" applyFill="0" applyBorder="0" applyAlignment="0" applyProtection="0"/>
    <xf numFmtId="176" fontId="60" fillId="0" borderId="0" applyFont="0" applyFill="0" applyBorder="0" applyAlignment="0" applyProtection="0"/>
    <xf numFmtId="10" fontId="4" fillId="0" borderId="0" applyFont="0" applyFill="0" applyBorder="0" applyAlignment="0" applyProtection="0"/>
    <xf numFmtId="183" fontId="74" fillId="0" borderId="0" applyFill="0" applyBorder="0" applyAlignment="0"/>
    <xf numFmtId="207" fontId="74" fillId="0" borderId="0" applyFill="0" applyBorder="0" applyAlignment="0"/>
    <xf numFmtId="183" fontId="74" fillId="0" borderId="0" applyFill="0" applyBorder="0" applyAlignment="0"/>
    <xf numFmtId="211" fontId="74" fillId="0" borderId="0" applyFill="0" applyBorder="0" applyAlignment="0"/>
    <xf numFmtId="207" fontId="74" fillId="0" borderId="0" applyFill="0" applyBorder="0" applyAlignment="0"/>
    <xf numFmtId="4" fontId="68" fillId="0" borderId="0">
      <alignment horizontal="right"/>
    </xf>
    <xf numFmtId="0" fontId="75" fillId="0" borderId="0" applyNumberFormat="0" applyFont="0" applyFill="0" applyBorder="0" applyAlignment="0" applyProtection="0">
      <alignment horizontal="left"/>
    </xf>
    <xf numFmtId="0" fontId="76" fillId="0" borderId="78">
      <alignment horizontal="center"/>
    </xf>
    <xf numFmtId="4" fontId="77" fillId="0" borderId="0">
      <alignment horizontal="right"/>
    </xf>
    <xf numFmtId="0" fontId="78" fillId="0" borderId="0">
      <alignment horizontal="left"/>
    </xf>
    <xf numFmtId="0" fontId="79" fillId="0" borderId="0"/>
    <xf numFmtId="38" fontId="46" fillId="0" borderId="79"/>
    <xf numFmtId="38" fontId="46" fillId="0" borderId="79"/>
    <xf numFmtId="49" fontId="80" fillId="0" borderId="76">
      <alignment vertical="center"/>
    </xf>
    <xf numFmtId="49" fontId="5" fillId="0" borderId="0" applyFill="0" applyBorder="0" applyAlignment="0"/>
    <xf numFmtId="0" fontId="5" fillId="0" borderId="0" applyFill="0" applyBorder="0" applyAlignment="0"/>
    <xf numFmtId="0" fontId="5" fillId="0" borderId="0" applyFill="0" applyBorder="0" applyAlignment="0"/>
    <xf numFmtId="40" fontId="81" fillId="0" borderId="0"/>
    <xf numFmtId="0" fontId="82" fillId="0" borderId="0">
      <alignment wrapText="1"/>
    </xf>
    <xf numFmtId="0" fontId="83" fillId="30" borderId="0">
      <alignment horizontal="center"/>
    </xf>
    <xf numFmtId="0" fontId="45" fillId="0" borderId="0" applyFont="0" applyFill="0" applyBorder="0" applyAlignment="0" applyProtection="0"/>
    <xf numFmtId="0" fontId="45" fillId="0" borderId="0" applyFont="0" applyFill="0" applyBorder="0" applyAlignment="0" applyProtection="0"/>
    <xf numFmtId="9" fontId="84" fillId="0" borderId="0" applyFont="0" applyFill="0" applyBorder="0" applyAlignment="0" applyProtection="0"/>
    <xf numFmtId="9" fontId="44" fillId="0" borderId="0" applyFill="0" applyBorder="0" applyAlignment="0" applyProtection="0"/>
    <xf numFmtId="9" fontId="2"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85" fillId="0" borderId="0" applyFont="0" applyFill="0" applyBorder="0" applyAlignment="0" applyProtection="0">
      <alignment vertical="center"/>
    </xf>
    <xf numFmtId="9" fontId="2" fillId="0" borderId="0" applyFont="0" applyFill="0" applyBorder="0" applyAlignment="0" applyProtection="0">
      <alignment vertical="center"/>
    </xf>
    <xf numFmtId="9" fontId="84" fillId="0" borderId="0" applyFont="0" applyFill="0" applyBorder="0" applyAlignment="0" applyProtection="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86" fillId="0" borderId="0" applyFont="0" applyFill="0" applyBorder="0" applyAlignment="0" applyProtection="0">
      <alignment vertical="center"/>
    </xf>
    <xf numFmtId="9" fontId="1" fillId="0" borderId="0" applyFont="0" applyFill="0" applyBorder="0" applyAlignment="0" applyProtection="0">
      <alignment vertical="center"/>
    </xf>
    <xf numFmtId="9" fontId="87" fillId="0" borderId="0" applyFont="0" applyFill="0" applyBorder="0" applyAlignment="0" applyProtection="0">
      <alignment vertical="center"/>
    </xf>
    <xf numFmtId="9" fontId="87" fillId="0" borderId="0" applyFont="0" applyFill="0" applyBorder="0" applyAlignment="0" applyProtection="0">
      <alignment vertical="center"/>
    </xf>
    <xf numFmtId="0" fontId="88"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54" fillId="0" borderId="0">
      <alignment vertical="center"/>
    </xf>
    <xf numFmtId="38" fontId="87" fillId="0" borderId="0" applyFont="0" applyFill="0" applyBorder="0" applyAlignment="0" applyProtection="0">
      <alignment vertical="center"/>
    </xf>
    <xf numFmtId="38" fontId="86" fillId="0" borderId="0" applyFont="0" applyFill="0" applyBorder="0" applyAlignment="0" applyProtection="0">
      <alignment vertical="center"/>
    </xf>
    <xf numFmtId="38" fontId="1" fillId="0" borderId="0" applyFont="0" applyFill="0" applyBorder="0" applyAlignment="0" applyProtection="0">
      <alignment vertical="center"/>
    </xf>
    <xf numFmtId="38" fontId="87" fillId="0" borderId="0" applyFont="0" applyFill="0" applyBorder="0" applyAlignment="0" applyProtection="0">
      <alignment vertical="center"/>
    </xf>
    <xf numFmtId="38" fontId="87" fillId="0" borderId="0" applyFont="0" applyFill="0" applyBorder="0" applyAlignment="0" applyProtection="0">
      <alignment vertical="center"/>
    </xf>
    <xf numFmtId="38" fontId="87" fillId="0" borderId="0" applyFont="0" applyFill="0" applyBorder="0" applyAlignment="0" applyProtection="0">
      <alignment vertical="center"/>
    </xf>
    <xf numFmtId="38" fontId="90" fillId="0" borderId="0" applyFont="0" applyFill="0" applyBorder="0" applyAlignment="0" applyProtection="0"/>
    <xf numFmtId="38" fontId="87" fillId="0" borderId="0" applyFont="0" applyFill="0" applyBorder="0" applyAlignment="0" applyProtection="0">
      <alignment vertical="center"/>
    </xf>
    <xf numFmtId="38" fontId="87" fillId="0" borderId="0" applyFont="0" applyFill="0" applyBorder="0" applyAlignment="0" applyProtection="0">
      <alignment vertical="center"/>
    </xf>
    <xf numFmtId="38" fontId="87" fillId="0" borderId="0" applyFont="0" applyFill="0" applyBorder="0" applyAlignment="0" applyProtection="0">
      <alignment vertical="center"/>
    </xf>
    <xf numFmtId="38" fontId="87" fillId="0" borderId="0" applyFont="0" applyFill="0" applyBorder="0" applyAlignment="0" applyProtection="0">
      <alignment vertical="center"/>
    </xf>
    <xf numFmtId="38" fontId="87" fillId="0" borderId="0" applyFont="0" applyFill="0" applyBorder="0" applyAlignment="0" applyProtection="0">
      <alignment vertical="center"/>
    </xf>
    <xf numFmtId="38" fontId="87" fillId="0" borderId="0" applyFont="0" applyFill="0" applyBorder="0" applyAlignment="0" applyProtection="0">
      <alignment vertical="center"/>
    </xf>
    <xf numFmtId="38" fontId="87" fillId="0" borderId="0" applyFont="0" applyFill="0" applyBorder="0" applyAlignment="0" applyProtection="0">
      <alignment vertical="center"/>
    </xf>
    <xf numFmtId="38" fontId="87" fillId="0" borderId="0" applyFont="0" applyFill="0" applyBorder="0" applyAlignment="0" applyProtection="0">
      <alignment vertical="center"/>
    </xf>
    <xf numFmtId="38" fontId="87" fillId="0" borderId="0" applyFont="0" applyFill="0" applyBorder="0" applyAlignment="0" applyProtection="0">
      <alignment vertical="center"/>
    </xf>
    <xf numFmtId="38" fontId="87" fillId="0" borderId="0" applyFont="0" applyFill="0" applyBorder="0" applyAlignment="0" applyProtection="0">
      <alignment vertical="center"/>
    </xf>
    <xf numFmtId="38" fontId="87" fillId="0" borderId="0" applyFont="0" applyFill="0" applyBorder="0" applyAlignment="0" applyProtection="0">
      <alignment vertical="center"/>
    </xf>
    <xf numFmtId="38" fontId="87" fillId="0" borderId="0" applyFont="0" applyFill="0" applyBorder="0" applyAlignment="0" applyProtection="0">
      <alignment vertical="center"/>
    </xf>
    <xf numFmtId="38" fontId="84"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90" fillId="0" borderId="0" applyFont="0" applyFill="0" applyBorder="0" applyAlignment="0" applyProtection="0"/>
    <xf numFmtId="38" fontId="2" fillId="0" borderId="0" applyFont="0" applyFill="0" applyBorder="0" applyAlignment="0" applyProtection="0"/>
    <xf numFmtId="38" fontId="87" fillId="0" borderId="0" applyFont="0" applyFill="0" applyBorder="0" applyAlignment="0" applyProtection="0">
      <alignment vertical="center"/>
    </xf>
    <xf numFmtId="38" fontId="87" fillId="0" borderId="0" applyFont="0" applyFill="0" applyBorder="0" applyAlignment="0" applyProtection="0">
      <alignment vertical="center"/>
    </xf>
    <xf numFmtId="38" fontId="87" fillId="0" borderId="0" applyFont="0" applyFill="0" applyBorder="0" applyAlignment="0" applyProtection="0">
      <alignment vertical="center"/>
    </xf>
    <xf numFmtId="38" fontId="87" fillId="0" borderId="0" applyFont="0" applyFill="0" applyBorder="0" applyAlignment="0" applyProtection="0">
      <alignment vertical="center"/>
    </xf>
    <xf numFmtId="38" fontId="87" fillId="0" borderId="0" applyFont="0" applyFill="0" applyBorder="0" applyAlignment="0" applyProtection="0">
      <alignment vertical="center"/>
    </xf>
    <xf numFmtId="38" fontId="85" fillId="0" borderId="0" applyFont="0" applyFill="0" applyBorder="0" applyAlignment="0" applyProtection="0">
      <alignment vertical="center"/>
    </xf>
    <xf numFmtId="38" fontId="1" fillId="0" borderId="0" applyFont="0" applyFill="0" applyBorder="0" applyAlignment="0" applyProtection="0">
      <alignment vertical="center"/>
    </xf>
    <xf numFmtId="38" fontId="87"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85" fillId="0" borderId="0" applyFont="0" applyFill="0" applyBorder="0" applyAlignment="0" applyProtection="0">
      <alignment vertical="center"/>
    </xf>
    <xf numFmtId="38" fontId="86" fillId="0" borderId="0" applyFont="0" applyFill="0" applyBorder="0" applyAlignment="0" applyProtection="0">
      <alignment vertical="center"/>
    </xf>
    <xf numFmtId="38" fontId="2" fillId="0" borderId="0" applyFont="0" applyFill="0" applyBorder="0" applyAlignment="0" applyProtection="0">
      <alignment vertical="center"/>
    </xf>
    <xf numFmtId="38" fontId="84" fillId="0" borderId="0" applyFont="0" applyFill="0" applyBorder="0" applyAlignment="0" applyProtection="0"/>
    <xf numFmtId="38" fontId="91" fillId="0" borderId="0" applyFont="0" applyFill="0" applyBorder="0" applyAlignment="0" applyProtection="0"/>
    <xf numFmtId="38" fontId="91" fillId="0" borderId="0" applyFont="0" applyFill="0" applyBorder="0" applyAlignment="0" applyProtection="0"/>
    <xf numFmtId="0" fontId="92" fillId="32" borderId="0" applyNumberFormat="0" applyBorder="0" applyProtection="0">
      <alignment horizontal="distributed" vertical="center"/>
    </xf>
    <xf numFmtId="0" fontId="92" fillId="33" borderId="0" applyNumberFormat="0" applyBorder="0" applyAlignment="0" applyProtection="0"/>
    <xf numFmtId="3" fontId="93" fillId="0" borderId="80" applyFill="0" applyProtection="0">
      <protection locked="0"/>
    </xf>
    <xf numFmtId="0" fontId="52" fillId="0" borderId="0" applyFont="0" applyFill="0" applyBorder="0" applyAlignment="0" applyProtection="0"/>
    <xf numFmtId="0" fontId="52" fillId="0" borderId="0" applyFont="0" applyFill="0" applyBorder="0" applyAlignment="0" applyProtection="0"/>
    <xf numFmtId="6" fontId="1" fillId="0" borderId="0" applyFont="0" applyFill="0" applyBorder="0" applyAlignment="0" applyProtection="0">
      <alignment vertical="center"/>
    </xf>
    <xf numFmtId="0" fontId="94" fillId="0" borderId="0" applyNumberFormat="0" applyFill="0" applyBorder="0" applyAlignment="0">
      <protection locked="0"/>
    </xf>
    <xf numFmtId="0" fontId="95" fillId="0" borderId="0">
      <alignment vertical="center"/>
    </xf>
    <xf numFmtId="0" fontId="2" fillId="0" borderId="0"/>
    <xf numFmtId="0" fontId="2" fillId="0" borderId="0"/>
    <xf numFmtId="0" fontId="96" fillId="0" borderId="0">
      <alignment vertical="center"/>
    </xf>
    <xf numFmtId="0" fontId="86" fillId="0" borderId="0">
      <alignment vertical="center"/>
    </xf>
    <xf numFmtId="0" fontId="97" fillId="0" borderId="0"/>
    <xf numFmtId="0" fontId="90" fillId="0" borderId="0"/>
    <xf numFmtId="0" fontId="2" fillId="0" borderId="0"/>
    <xf numFmtId="0" fontId="2" fillId="0" borderId="0"/>
    <xf numFmtId="0" fontId="2" fillId="0" borderId="0"/>
    <xf numFmtId="0" fontId="87" fillId="0" borderId="0">
      <alignment vertical="center"/>
    </xf>
    <xf numFmtId="0" fontId="1" fillId="0" borderId="0">
      <alignment vertical="center"/>
    </xf>
    <xf numFmtId="0" fontId="2" fillId="0" borderId="0"/>
    <xf numFmtId="0" fontId="2" fillId="0" borderId="0">
      <alignment vertical="center"/>
    </xf>
    <xf numFmtId="0" fontId="2" fillId="0" borderId="0">
      <alignment vertical="center"/>
    </xf>
    <xf numFmtId="0" fontId="90" fillId="0" borderId="0"/>
    <xf numFmtId="0" fontId="2" fillId="0" borderId="0">
      <alignment vertical="center"/>
    </xf>
    <xf numFmtId="0" fontId="2" fillId="0" borderId="0"/>
    <xf numFmtId="0" fontId="87" fillId="0" borderId="0">
      <alignment vertical="center"/>
    </xf>
    <xf numFmtId="0" fontId="2" fillId="0" borderId="0"/>
    <xf numFmtId="0" fontId="2" fillId="0" borderId="0"/>
    <xf numFmtId="0" fontId="2" fillId="0" borderId="0"/>
    <xf numFmtId="0" fontId="2" fillId="0" borderId="0"/>
    <xf numFmtId="0" fontId="2" fillId="0" borderId="0"/>
    <xf numFmtId="0" fontId="87" fillId="0" borderId="0">
      <alignment vertical="center"/>
    </xf>
    <xf numFmtId="0" fontId="87" fillId="0" borderId="0">
      <alignment vertical="center"/>
    </xf>
    <xf numFmtId="0" fontId="87" fillId="0" borderId="0">
      <alignment vertical="center"/>
    </xf>
    <xf numFmtId="0" fontId="87" fillId="0" borderId="0">
      <alignment vertical="center"/>
    </xf>
    <xf numFmtId="0" fontId="2" fillId="0" borderId="0"/>
    <xf numFmtId="0" fontId="98" fillId="0" borderId="0">
      <alignment vertical="center"/>
    </xf>
    <xf numFmtId="0" fontId="2" fillId="0" borderId="0"/>
    <xf numFmtId="0" fontId="2" fillId="0" borderId="0"/>
    <xf numFmtId="0" fontId="62" fillId="0" borderId="0" applyFill="0" applyBorder="0" applyAlignment="0" applyProtection="0"/>
    <xf numFmtId="0" fontId="1" fillId="0" borderId="0">
      <alignment vertical="center"/>
    </xf>
    <xf numFmtId="0" fontId="2" fillId="0" borderId="0"/>
    <xf numFmtId="0" fontId="84" fillId="0" borderId="0"/>
    <xf numFmtId="0" fontId="85" fillId="0" borderId="0">
      <alignment vertical="center"/>
    </xf>
    <xf numFmtId="0" fontId="9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2" fillId="0" borderId="0"/>
    <xf numFmtId="0" fontId="1" fillId="0" borderId="0">
      <alignment vertical="center"/>
    </xf>
    <xf numFmtId="0" fontId="87" fillId="0" borderId="0">
      <alignment vertical="center"/>
    </xf>
    <xf numFmtId="0" fontId="87" fillId="0" borderId="0">
      <alignment vertical="center"/>
    </xf>
    <xf numFmtId="0" fontId="87" fillId="0" borderId="0">
      <alignment vertical="center"/>
    </xf>
    <xf numFmtId="0" fontId="87" fillId="0" borderId="0">
      <alignment vertical="center"/>
    </xf>
    <xf numFmtId="0" fontId="87" fillId="0" borderId="0">
      <alignment vertical="center"/>
    </xf>
    <xf numFmtId="0" fontId="85" fillId="0" borderId="0">
      <alignment vertical="center"/>
    </xf>
    <xf numFmtId="0" fontId="1" fillId="0" borderId="0">
      <alignment vertical="center"/>
    </xf>
    <xf numFmtId="0" fontId="2" fillId="0" borderId="0"/>
    <xf numFmtId="0" fontId="99" fillId="0" borderId="0"/>
    <xf numFmtId="0" fontId="2" fillId="0" borderId="0"/>
    <xf numFmtId="0" fontId="1" fillId="0" borderId="0">
      <alignment vertical="center"/>
    </xf>
    <xf numFmtId="0" fontId="91" fillId="0" borderId="0"/>
    <xf numFmtId="0" fontId="1" fillId="0" borderId="0">
      <alignment vertical="center"/>
    </xf>
    <xf numFmtId="0" fontId="1" fillId="0" borderId="0">
      <alignment vertical="center"/>
    </xf>
    <xf numFmtId="0" fontId="85" fillId="0" borderId="0">
      <alignment vertical="center"/>
    </xf>
    <xf numFmtId="0" fontId="86" fillId="0" borderId="0">
      <alignment vertical="center"/>
    </xf>
    <xf numFmtId="0" fontId="1" fillId="0" borderId="0">
      <alignment vertical="center"/>
    </xf>
    <xf numFmtId="49" fontId="84" fillId="0" borderId="0"/>
    <xf numFmtId="49" fontId="84" fillId="0" borderId="0" applyBorder="0"/>
    <xf numFmtId="49" fontId="84" fillId="0" borderId="0" applyNumberFormat="0" applyFill="0" applyBorder="0" applyAlignment="0" applyProtection="0"/>
    <xf numFmtId="0" fontId="100" fillId="0" borderId="0" applyNumberFormat="0" applyFill="0" applyBorder="0" applyAlignment="0" applyProtection="0">
      <alignment vertical="top"/>
      <protection locked="0"/>
    </xf>
    <xf numFmtId="0" fontId="101" fillId="0" borderId="0"/>
    <xf numFmtId="0" fontId="45" fillId="0" borderId="0" applyFont="0" applyFill="0" applyBorder="0" applyAlignment="0" applyProtection="0"/>
    <xf numFmtId="0" fontId="102" fillId="34" borderId="81" applyNumberFormat="0" applyAlignment="0" applyProtection="0">
      <alignment vertical="center"/>
    </xf>
    <xf numFmtId="0" fontId="102" fillId="34" borderId="81" applyNumberFormat="0" applyAlignment="0" applyProtection="0">
      <alignment vertical="center"/>
    </xf>
    <xf numFmtId="0" fontId="103" fillId="0" borderId="0"/>
    <xf numFmtId="0" fontId="102" fillId="34" borderId="81" applyNumberFormat="0" applyAlignment="0" applyProtection="0">
      <alignment vertical="center"/>
    </xf>
    <xf numFmtId="0" fontId="54" fillId="0" borderId="0">
      <alignment vertical="center"/>
    </xf>
    <xf numFmtId="0" fontId="104"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98" fillId="0" borderId="0">
      <alignment vertical="center"/>
    </xf>
    <xf numFmtId="0" fontId="106" fillId="35" borderId="0" applyNumberFormat="0" applyBorder="0" applyAlignment="0" applyProtection="0">
      <alignment vertical="center"/>
    </xf>
    <xf numFmtId="0" fontId="2" fillId="0" borderId="0">
      <alignment vertical="center"/>
    </xf>
    <xf numFmtId="0" fontId="2" fillId="0" borderId="0"/>
    <xf numFmtId="0" fontId="2" fillId="0" borderId="0" applyFill="0"/>
    <xf numFmtId="0" fontId="107" fillId="36" borderId="0" applyNumberFormat="0" applyBorder="0" applyAlignment="0" applyProtection="0">
      <alignment vertical="center"/>
    </xf>
    <xf numFmtId="0" fontId="2" fillId="0" borderId="0"/>
    <xf numFmtId="0" fontId="2" fillId="0" borderId="0"/>
    <xf numFmtId="0" fontId="2" fillId="0" borderId="0"/>
    <xf numFmtId="0" fontId="2" fillId="0" borderId="0" applyFill="0"/>
    <xf numFmtId="0" fontId="54" fillId="0" borderId="0">
      <alignment vertical="center"/>
    </xf>
    <xf numFmtId="0" fontId="54" fillId="0" borderId="0">
      <alignment vertical="center"/>
    </xf>
    <xf numFmtId="0" fontId="108" fillId="0" borderId="0" applyNumberFormat="0" applyFill="0" applyBorder="0" applyAlignment="0" applyProtection="0">
      <alignment vertical="top"/>
      <protection locked="0"/>
    </xf>
    <xf numFmtId="0" fontId="54" fillId="0" borderId="0">
      <alignment vertical="center"/>
    </xf>
    <xf numFmtId="0" fontId="2" fillId="0" borderId="0">
      <alignment vertical="center"/>
    </xf>
    <xf numFmtId="0" fontId="2" fillId="0" borderId="0"/>
    <xf numFmtId="0" fontId="2" fillId="0" borderId="0"/>
    <xf numFmtId="0" fontId="85" fillId="0" borderId="0">
      <alignment vertical="center"/>
    </xf>
    <xf numFmtId="38" fontId="107" fillId="0" borderId="0" applyFont="0" applyFill="0" applyBorder="0" applyAlignment="0" applyProtection="0">
      <alignment vertical="center"/>
    </xf>
    <xf numFmtId="0" fontId="85" fillId="0" borderId="0">
      <alignment vertical="center"/>
    </xf>
    <xf numFmtId="38" fontId="107" fillId="0" borderId="0" applyFont="0" applyFill="0" applyBorder="0" applyAlignment="0" applyProtection="0">
      <alignment vertical="center"/>
    </xf>
    <xf numFmtId="0" fontId="57" fillId="0" borderId="98" applyNumberFormat="0" applyFill="0" applyAlignment="0" applyProtection="0"/>
    <xf numFmtId="0" fontId="102" fillId="34" borderId="96" applyNumberFormat="0" applyAlignment="0" applyProtection="0">
      <alignment vertical="center"/>
    </xf>
    <xf numFmtId="0" fontId="102" fillId="34" borderId="96" applyNumberFormat="0" applyAlignment="0" applyProtection="0">
      <alignment vertical="center"/>
    </xf>
    <xf numFmtId="0" fontId="102" fillId="34" borderId="96" applyNumberFormat="0" applyAlignment="0" applyProtection="0">
      <alignment vertical="center"/>
    </xf>
    <xf numFmtId="0" fontId="57" fillId="0" borderId="93" applyNumberFormat="0" applyFill="0" applyAlignment="0" applyProtection="0"/>
    <xf numFmtId="0" fontId="57" fillId="0" borderId="93" applyNumberFormat="0" applyFill="0" applyAlignment="0" applyProtection="0"/>
    <xf numFmtId="0" fontId="57" fillId="0" borderId="93" applyNumberFormat="0" applyFill="0" applyAlignment="0" applyProtection="0"/>
    <xf numFmtId="0" fontId="57" fillId="0" borderId="98" applyNumberFormat="0" applyFill="0" applyAlignment="0" applyProtection="0"/>
    <xf numFmtId="0" fontId="57" fillId="0" borderId="98" applyNumberFormat="0" applyFill="0" applyAlignment="0" applyProtection="0"/>
    <xf numFmtId="0" fontId="57" fillId="0" borderId="98" applyNumberFormat="0" applyFill="0" applyAlignment="0" applyProtection="0"/>
    <xf numFmtId="0" fontId="57" fillId="0" borderId="98" applyNumberFormat="0" applyFill="0" applyAlignment="0" applyProtection="0"/>
    <xf numFmtId="0" fontId="57" fillId="0" borderId="98" applyNumberFormat="0" applyFill="0" applyAlignment="0" applyProtection="0"/>
    <xf numFmtId="38" fontId="46" fillId="0" borderId="95"/>
    <xf numFmtId="38" fontId="46" fillId="0" borderId="95"/>
    <xf numFmtId="10" fontId="62" fillId="31" borderId="92" applyNumberFormat="0" applyBorder="0" applyAlignment="0" applyProtection="0"/>
    <xf numFmtId="10" fontId="62" fillId="31" borderId="92" applyNumberFormat="0" applyBorder="0" applyAlignment="0" applyProtection="0"/>
    <xf numFmtId="0" fontId="6" fillId="0" borderId="94">
      <alignment horizontal="left" vertical="center"/>
    </xf>
    <xf numFmtId="0" fontId="6" fillId="0" borderId="94">
      <alignment horizontal="left" vertical="center"/>
    </xf>
    <xf numFmtId="0" fontId="6" fillId="0" borderId="88">
      <alignment horizontal="left" vertical="center"/>
    </xf>
    <xf numFmtId="0" fontId="6" fillId="0" borderId="88">
      <alignment horizontal="left" vertical="center"/>
    </xf>
    <xf numFmtId="10" fontId="62" fillId="31" borderId="86" applyNumberFormat="0" applyBorder="0" applyAlignment="0" applyProtection="0"/>
    <xf numFmtId="10" fontId="62" fillId="31" borderId="86" applyNumberFormat="0" applyBorder="0" applyAlignment="0" applyProtection="0"/>
    <xf numFmtId="0" fontId="6" fillId="0" borderId="83">
      <alignment horizontal="left" vertical="center"/>
    </xf>
    <xf numFmtId="0" fontId="6" fillId="0" borderId="83">
      <alignment horizontal="left" vertical="center"/>
    </xf>
    <xf numFmtId="10" fontId="62" fillId="31" borderId="82" applyNumberFormat="0" applyBorder="0" applyAlignment="0" applyProtection="0"/>
    <xf numFmtId="10" fontId="62" fillId="31" borderId="82" applyNumberFormat="0" applyBorder="0" applyAlignment="0" applyProtection="0"/>
    <xf numFmtId="38" fontId="46" fillId="0" borderId="89"/>
    <xf numFmtId="38" fontId="46" fillId="0" borderId="89"/>
    <xf numFmtId="38" fontId="46" fillId="0" borderId="84"/>
    <xf numFmtId="38" fontId="46" fillId="0" borderId="84"/>
    <xf numFmtId="0" fontId="57" fillId="0" borderId="99" applyNumberFormat="0" applyFill="0" applyAlignment="0" applyProtection="0"/>
    <xf numFmtId="0" fontId="57" fillId="0" borderId="91" applyNumberFormat="0" applyFill="0" applyAlignment="0" applyProtection="0"/>
    <xf numFmtId="0" fontId="57" fillId="0" borderId="91" applyNumberFormat="0" applyFill="0" applyAlignment="0" applyProtection="0"/>
    <xf numFmtId="0" fontId="57" fillId="0" borderId="91" applyNumberFormat="0" applyFill="0" applyAlignment="0" applyProtection="0"/>
    <xf numFmtId="0" fontId="57" fillId="0" borderId="91" applyNumberFormat="0" applyFill="0" applyAlignment="0" applyProtection="0"/>
    <xf numFmtId="0" fontId="57" fillId="0" borderId="91" applyNumberFormat="0" applyFill="0" applyAlignment="0" applyProtection="0"/>
    <xf numFmtId="0" fontId="57" fillId="0" borderId="91" applyNumberFormat="0" applyFill="0" applyAlignment="0" applyProtection="0"/>
    <xf numFmtId="0" fontId="57" fillId="0" borderId="99" applyNumberFormat="0" applyFill="0" applyAlignment="0" applyProtection="0"/>
    <xf numFmtId="0" fontId="57" fillId="0" borderId="87" applyNumberFormat="0" applyFill="0" applyAlignment="0" applyProtection="0"/>
    <xf numFmtId="0" fontId="57" fillId="0" borderId="87" applyNumberFormat="0" applyFill="0" applyAlignment="0" applyProtection="0"/>
    <xf numFmtId="0" fontId="57" fillId="0" borderId="87" applyNumberFormat="0" applyFill="0" applyAlignment="0" applyProtection="0"/>
    <xf numFmtId="0" fontId="57" fillId="0" borderId="87" applyNumberFormat="0" applyFill="0" applyAlignment="0" applyProtection="0"/>
    <xf numFmtId="0" fontId="57" fillId="0" borderId="87" applyNumberFormat="0" applyFill="0" applyAlignment="0" applyProtection="0"/>
    <xf numFmtId="0" fontId="57" fillId="0" borderId="87" applyNumberFormat="0" applyFill="0" applyAlignment="0" applyProtection="0"/>
    <xf numFmtId="0" fontId="57" fillId="0" borderId="97" applyNumberFormat="0" applyFill="0" applyAlignment="0" applyProtection="0"/>
    <xf numFmtId="0" fontId="57" fillId="0" borderId="97" applyNumberFormat="0" applyFill="0" applyAlignment="0" applyProtection="0"/>
    <xf numFmtId="0" fontId="102" fillId="34" borderId="90" applyNumberFormat="0" applyAlignment="0" applyProtection="0">
      <alignment vertical="center"/>
    </xf>
    <xf numFmtId="0" fontId="102" fillId="34" borderId="90" applyNumberFormat="0" applyAlignment="0" applyProtection="0">
      <alignment vertical="center"/>
    </xf>
    <xf numFmtId="0" fontId="102" fillId="34" borderId="90" applyNumberFormat="0" applyAlignment="0" applyProtection="0">
      <alignment vertical="center"/>
    </xf>
    <xf numFmtId="0" fontId="102" fillId="34" borderId="85" applyNumberFormat="0" applyAlignment="0" applyProtection="0">
      <alignment vertical="center"/>
    </xf>
    <xf numFmtId="0" fontId="102" fillId="34" borderId="85" applyNumberFormat="0" applyAlignment="0" applyProtection="0">
      <alignment vertical="center"/>
    </xf>
    <xf numFmtId="0" fontId="102" fillId="34" borderId="85" applyNumberFormat="0" applyAlignment="0" applyProtection="0">
      <alignment vertical="center"/>
    </xf>
    <xf numFmtId="0" fontId="57" fillId="0" borderId="97" applyNumberFormat="0" applyFill="0" applyAlignment="0" applyProtection="0"/>
    <xf numFmtId="0" fontId="57" fillId="0" borderId="93" applyNumberFormat="0" applyFill="0" applyAlignment="0" applyProtection="0"/>
    <xf numFmtId="0" fontId="57" fillId="0" borderId="93" applyNumberFormat="0" applyFill="0" applyAlignment="0" applyProtection="0"/>
    <xf numFmtId="0" fontId="57" fillId="0" borderId="97" applyNumberFormat="0" applyFill="0" applyAlignment="0" applyProtection="0"/>
    <xf numFmtId="0" fontId="57" fillId="0" borderId="97" applyNumberFormat="0" applyFill="0" applyAlignment="0" applyProtection="0"/>
    <xf numFmtId="0" fontId="57" fillId="0" borderId="93" applyNumberFormat="0" applyFill="0" applyAlignment="0" applyProtection="0"/>
    <xf numFmtId="0" fontId="57" fillId="0" borderId="99" applyNumberFormat="0" applyFill="0" applyAlignment="0" applyProtection="0"/>
    <xf numFmtId="0" fontId="57" fillId="0" borderId="99" applyNumberFormat="0" applyFill="0" applyAlignment="0" applyProtection="0"/>
    <xf numFmtId="0" fontId="57" fillId="0" borderId="97" applyNumberFormat="0" applyFill="0" applyAlignment="0" applyProtection="0"/>
    <xf numFmtId="0" fontId="57" fillId="0" borderId="99" applyNumberFormat="0" applyFill="0" applyAlignment="0" applyProtection="0"/>
    <xf numFmtId="0" fontId="57" fillId="0" borderId="99" applyNumberFormat="0" applyFill="0" applyAlignment="0" applyProtection="0"/>
  </cellStyleXfs>
  <cellXfs count="392">
    <xf numFmtId="0" fontId="0" fillId="0" borderId="0" xfId="0">
      <alignment vertical="center"/>
    </xf>
    <xf numFmtId="0" fontId="7" fillId="2" borderId="0" xfId="0" applyFont="1" applyFill="1">
      <alignment vertical="center"/>
    </xf>
    <xf numFmtId="0" fontId="7" fillId="2" borderId="3" xfId="20" applyFont="1" applyFill="1" applyBorder="1"/>
    <xf numFmtId="0" fontId="7" fillId="2" borderId="4" xfId="20" applyFont="1" applyFill="1" applyBorder="1"/>
    <xf numFmtId="0" fontId="7" fillId="2" borderId="4" xfId="20" applyFont="1" applyFill="1" applyBorder="1" applyAlignment="1">
      <alignment vertical="top" wrapText="1"/>
    </xf>
    <xf numFmtId="0" fontId="7" fillId="2" borderId="5" xfId="20" applyFont="1" applyFill="1" applyBorder="1"/>
    <xf numFmtId="0" fontId="7" fillId="2" borderId="6" xfId="20" applyFont="1" applyFill="1" applyBorder="1"/>
    <xf numFmtId="0" fontId="8" fillId="2" borderId="0" xfId="20" applyFont="1" applyFill="1"/>
    <xf numFmtId="0" fontId="7" fillId="2" borderId="0" xfId="20" applyFont="1" applyFill="1"/>
    <xf numFmtId="0" fontId="7" fillId="2" borderId="0" xfId="20" applyFont="1" applyFill="1" applyAlignment="1">
      <alignment vertical="top" wrapText="1"/>
    </xf>
    <xf numFmtId="0" fontId="7" fillId="2" borderId="7" xfId="20" applyFont="1" applyFill="1" applyBorder="1"/>
    <xf numFmtId="0" fontId="9" fillId="2" borderId="6" xfId="20" applyFont="1" applyFill="1" applyBorder="1"/>
    <xf numFmtId="0" fontId="9" fillId="2" borderId="0" xfId="20" applyFont="1" applyFill="1"/>
    <xf numFmtId="0" fontId="9" fillId="2" borderId="0" xfId="20" applyFont="1" applyFill="1" applyAlignment="1">
      <alignment vertical="top" wrapText="1"/>
    </xf>
    <xf numFmtId="0" fontId="9" fillId="2" borderId="7" xfId="20" applyFont="1" applyFill="1" applyBorder="1"/>
    <xf numFmtId="0" fontId="9" fillId="2" borderId="0" xfId="20" applyFont="1" applyFill="1" applyAlignment="1">
      <alignment horizontal="left" vertical="top"/>
    </xf>
    <xf numFmtId="0" fontId="9" fillId="2" borderId="0" xfId="0" applyFont="1" applyFill="1">
      <alignment vertical="center"/>
    </xf>
    <xf numFmtId="0" fontId="9" fillId="2" borderId="8" xfId="20" applyFont="1" applyFill="1" applyBorder="1"/>
    <xf numFmtId="0" fontId="9" fillId="2" borderId="9" xfId="20" applyFont="1" applyFill="1" applyBorder="1"/>
    <xf numFmtId="0" fontId="9" fillId="2" borderId="9" xfId="20" applyFont="1" applyFill="1" applyBorder="1" applyAlignment="1">
      <alignment vertical="top" wrapText="1"/>
    </xf>
    <xf numFmtId="0" fontId="9" fillId="2" borderId="10" xfId="20" applyFont="1" applyFill="1" applyBorder="1"/>
    <xf numFmtId="0" fontId="24" fillId="0" borderId="0" xfId="0" applyFont="1" applyAlignment="1">
      <alignment horizontal="center" vertical="center"/>
    </xf>
    <xf numFmtId="0" fontId="25" fillId="0" borderId="0" xfId="0" applyFont="1">
      <alignment vertical="center"/>
    </xf>
    <xf numFmtId="182" fontId="25" fillId="0" borderId="0" xfId="0" applyNumberFormat="1" applyFont="1">
      <alignment vertical="center"/>
    </xf>
    <xf numFmtId="4" fontId="25" fillId="0" borderId="0" xfId="0" applyNumberFormat="1" applyFont="1">
      <alignment vertical="center"/>
    </xf>
    <xf numFmtId="0" fontId="7" fillId="0" borderId="0" xfId="0" applyFont="1">
      <alignment vertical="center"/>
    </xf>
    <xf numFmtId="0" fontId="7" fillId="0" borderId="0" xfId="0" applyFont="1" applyAlignment="1">
      <alignment horizontal="right" vertical="center"/>
    </xf>
    <xf numFmtId="0" fontId="9" fillId="0" borderId="0" xfId="0" applyFont="1">
      <alignment vertical="center"/>
    </xf>
    <xf numFmtId="0" fontId="7" fillId="0" borderId="11" xfId="0" applyFont="1" applyBorder="1">
      <alignment vertical="center"/>
    </xf>
    <xf numFmtId="0" fontId="10" fillId="0" borderId="0" xfId="0" applyFont="1">
      <alignment vertical="center"/>
    </xf>
    <xf numFmtId="177" fontId="8" fillId="0" borderId="0" xfId="4" applyNumberFormat="1" applyFont="1" applyFill="1" applyBorder="1" applyAlignment="1">
      <alignment vertical="center" shrinkToFit="1"/>
    </xf>
    <xf numFmtId="3" fontId="7" fillId="0" borderId="0" xfId="0" applyNumberFormat="1" applyFont="1">
      <alignment vertical="center"/>
    </xf>
    <xf numFmtId="3" fontId="7" fillId="0" borderId="0" xfId="0" applyNumberFormat="1" applyFont="1" applyAlignment="1">
      <alignment vertical="center" shrinkToFit="1"/>
    </xf>
    <xf numFmtId="3" fontId="10" fillId="0" borderId="0" xfId="0" applyNumberFormat="1" applyFont="1" applyAlignment="1">
      <alignment vertical="center" shrinkToFit="1"/>
    </xf>
    <xf numFmtId="3" fontId="9" fillId="0" borderId="0" xfId="0" applyNumberFormat="1" applyFont="1" applyAlignment="1">
      <alignment vertical="center" wrapText="1"/>
    </xf>
    <xf numFmtId="0" fontId="7" fillId="0" borderId="0" xfId="0" applyFont="1" applyAlignment="1">
      <alignment horizontal="left" vertical="center" wrapText="1"/>
    </xf>
    <xf numFmtId="0" fontId="9" fillId="0" borderId="0" xfId="0" applyFont="1" applyAlignment="1">
      <alignment horizontal="center" vertical="center"/>
    </xf>
    <xf numFmtId="179" fontId="9" fillId="0" borderId="0" xfId="0" applyNumberFormat="1" applyFont="1" applyAlignment="1">
      <alignment horizontal="center" vertical="center"/>
    </xf>
    <xf numFmtId="38" fontId="9" fillId="0" borderId="0" xfId="8" applyFont="1">
      <alignment vertical="center"/>
    </xf>
    <xf numFmtId="176" fontId="9" fillId="0" borderId="0" xfId="4" applyNumberFormat="1" applyFont="1">
      <alignment vertical="center"/>
    </xf>
    <xf numFmtId="180" fontId="9" fillId="0" borderId="0" xfId="8" applyNumberFormat="1" applyFont="1">
      <alignment vertical="center"/>
    </xf>
    <xf numFmtId="181" fontId="9" fillId="0" borderId="0" xfId="4" applyNumberFormat="1" applyFont="1">
      <alignment vertical="center"/>
    </xf>
    <xf numFmtId="0" fontId="9" fillId="0" borderId="0" xfId="0" applyFont="1" applyAlignment="1">
      <alignment horizontal="center" vertical="center" wrapText="1"/>
    </xf>
    <xf numFmtId="38" fontId="9" fillId="0" borderId="0" xfId="8" applyFont="1" applyAlignment="1">
      <alignment horizontal="center" vertical="center"/>
    </xf>
    <xf numFmtId="0" fontId="9" fillId="0" borderId="0" xfId="0" applyFont="1" applyAlignment="1">
      <alignment horizontal="left" vertical="center"/>
    </xf>
    <xf numFmtId="0" fontId="26" fillId="0" borderId="0" xfId="0" applyFont="1">
      <alignment vertical="center"/>
    </xf>
    <xf numFmtId="0" fontId="26" fillId="0" borderId="0" xfId="0" applyFont="1" applyAlignment="1">
      <alignment horizontal="right" vertical="center"/>
    </xf>
    <xf numFmtId="178" fontId="9" fillId="0" borderId="0" xfId="8" applyNumberFormat="1" applyFont="1">
      <alignment vertical="center"/>
    </xf>
    <xf numFmtId="38" fontId="9" fillId="0" borderId="0" xfId="8" applyFont="1" applyFill="1" applyAlignment="1">
      <alignment horizontal="center" vertical="center"/>
    </xf>
    <xf numFmtId="38" fontId="9" fillId="0" borderId="0" xfId="8" applyFont="1" applyFill="1">
      <alignment vertical="center"/>
    </xf>
    <xf numFmtId="178" fontId="9" fillId="0" borderId="0" xfId="8" applyNumberFormat="1" applyFont="1" applyFill="1">
      <alignment vertical="center"/>
    </xf>
    <xf numFmtId="0" fontId="11" fillId="0" borderId="0" xfId="19" applyFont="1" applyAlignment="1">
      <alignment horizontal="left" vertical="center"/>
    </xf>
    <xf numFmtId="185" fontId="9" fillId="0" borderId="0" xfId="8" applyNumberFormat="1" applyFont="1" applyFill="1">
      <alignment vertical="center"/>
    </xf>
    <xf numFmtId="186" fontId="9" fillId="0" borderId="0" xfId="8" applyNumberFormat="1" applyFont="1" applyFill="1">
      <alignment vertical="center"/>
    </xf>
    <xf numFmtId="0" fontId="14" fillId="0" borderId="0" xfId="19" applyFont="1" applyAlignment="1">
      <alignment horizontal="left" vertical="center"/>
    </xf>
    <xf numFmtId="0" fontId="14" fillId="0" borderId="0" xfId="19" applyFont="1" applyAlignment="1">
      <alignment horizontal="center" vertical="center"/>
    </xf>
    <xf numFmtId="0" fontId="14" fillId="0" borderId="0" xfId="19" applyFont="1">
      <alignment vertical="center"/>
    </xf>
    <xf numFmtId="179" fontId="14" fillId="0" borderId="0" xfId="19" applyNumberFormat="1" applyFont="1" applyAlignment="1">
      <alignment horizontal="center" vertical="center"/>
    </xf>
    <xf numFmtId="38" fontId="14" fillId="0" borderId="0" xfId="13" applyFont="1">
      <alignment vertical="center"/>
    </xf>
    <xf numFmtId="176" fontId="14" fillId="0" borderId="0" xfId="7" applyNumberFormat="1" applyFont="1">
      <alignment vertical="center"/>
    </xf>
    <xf numFmtId="180" fontId="14" fillId="0" borderId="0" xfId="13" applyNumberFormat="1" applyFont="1">
      <alignment vertical="center"/>
    </xf>
    <xf numFmtId="181" fontId="14" fillId="0" borderId="0" xfId="7" applyNumberFormat="1" applyFont="1">
      <alignment vertical="center"/>
    </xf>
    <xf numFmtId="0" fontId="14" fillId="0" borderId="0" xfId="19" applyFont="1" applyAlignment="1">
      <alignment horizontal="center" vertical="center" wrapText="1"/>
    </xf>
    <xf numFmtId="0" fontId="17" fillId="0" borderId="0" xfId="19" applyFont="1" applyAlignment="1">
      <alignment horizontal="right" vertical="center"/>
    </xf>
    <xf numFmtId="0" fontId="17" fillId="0" borderId="0" xfId="19" applyFont="1" applyAlignment="1">
      <alignment horizontal="left" vertical="center"/>
    </xf>
    <xf numFmtId="0" fontId="17" fillId="0" borderId="0" xfId="19" quotePrefix="1" applyFont="1" applyAlignment="1">
      <alignment horizontal="right" vertical="center"/>
    </xf>
    <xf numFmtId="0" fontId="14" fillId="0" borderId="0" xfId="0" applyFont="1" applyAlignment="1">
      <alignment horizontal="left" vertical="center"/>
    </xf>
    <xf numFmtId="0" fontId="4" fillId="0" borderId="0" xfId="0" applyFont="1" applyAlignment="1">
      <alignment horizontal="center" vertical="center"/>
    </xf>
    <xf numFmtId="179" fontId="4" fillId="0" borderId="0" xfId="0" applyNumberFormat="1" applyFont="1" applyAlignment="1">
      <alignment horizontal="center" vertical="center"/>
    </xf>
    <xf numFmtId="38" fontId="4" fillId="0" borderId="0" xfId="8" applyFont="1">
      <alignment vertical="center"/>
    </xf>
    <xf numFmtId="0" fontId="4" fillId="0" borderId="0" xfId="0" applyFont="1">
      <alignment vertical="center"/>
    </xf>
    <xf numFmtId="176" fontId="4" fillId="0" borderId="0" xfId="4" applyNumberFormat="1" applyFont="1">
      <alignment vertical="center"/>
    </xf>
    <xf numFmtId="180" fontId="4" fillId="0" borderId="0" xfId="8" applyNumberFormat="1" applyFont="1">
      <alignment vertical="center"/>
    </xf>
    <xf numFmtId="181" fontId="4" fillId="0" borderId="0" xfId="4" applyNumberFormat="1" applyFont="1">
      <alignment vertical="center"/>
    </xf>
    <xf numFmtId="0" fontId="4" fillId="0" borderId="0" xfId="0" applyFont="1" applyAlignment="1">
      <alignment horizontal="center" vertical="center" wrapText="1"/>
    </xf>
    <xf numFmtId="0" fontId="28" fillId="0" borderId="0" xfId="0" applyFont="1">
      <alignment vertical="center"/>
    </xf>
    <xf numFmtId="0" fontId="28" fillId="0" borderId="0" xfId="0" applyFont="1" applyAlignment="1">
      <alignment horizontal="right" vertical="center"/>
    </xf>
    <xf numFmtId="0" fontId="19" fillId="0" borderId="0" xfId="0" applyFont="1" applyAlignment="1">
      <alignment horizontal="center" vertical="center"/>
    </xf>
    <xf numFmtId="0" fontId="28" fillId="0" borderId="0" xfId="0" applyFont="1" applyAlignment="1">
      <alignment horizontal="left" vertical="center"/>
    </xf>
    <xf numFmtId="176" fontId="10" fillId="0" borderId="0" xfId="4" applyNumberFormat="1" applyFont="1" applyFill="1">
      <alignment vertical="center"/>
    </xf>
    <xf numFmtId="176" fontId="10" fillId="0" borderId="0" xfId="4" applyNumberFormat="1" applyFont="1" applyFill="1" applyBorder="1">
      <alignment vertical="center"/>
    </xf>
    <xf numFmtId="0" fontId="14" fillId="0" borderId="0" xfId="0" applyFont="1" applyAlignment="1">
      <alignment vertical="center" wrapText="1"/>
    </xf>
    <xf numFmtId="3" fontId="16" fillId="0" borderId="0" xfId="0" applyNumberFormat="1" applyFont="1">
      <alignment vertical="center"/>
    </xf>
    <xf numFmtId="0" fontId="24" fillId="0" borderId="0" xfId="0" applyFont="1">
      <alignment vertical="center"/>
    </xf>
    <xf numFmtId="3" fontId="14" fillId="0" borderId="0" xfId="0" applyNumberFormat="1" applyFont="1" applyAlignment="1">
      <alignment horizontal="left" vertical="center" wrapText="1"/>
    </xf>
    <xf numFmtId="3" fontId="14" fillId="0" borderId="0" xfId="0" applyNumberFormat="1" applyFont="1" applyAlignment="1">
      <alignment horizontal="left" vertical="center"/>
    </xf>
    <xf numFmtId="0" fontId="14" fillId="0" borderId="0" xfId="0" quotePrefix="1" applyFont="1" applyAlignment="1">
      <alignment horizontal="left" vertical="center"/>
    </xf>
    <xf numFmtId="0" fontId="14" fillId="0" borderId="0" xfId="0" applyFont="1">
      <alignment vertical="center"/>
    </xf>
    <xf numFmtId="0" fontId="14" fillId="0" borderId="0" xfId="0" quotePrefix="1" applyFont="1">
      <alignment vertical="center"/>
    </xf>
    <xf numFmtId="0" fontId="27" fillId="10" borderId="24" xfId="0" applyFont="1" applyFill="1" applyBorder="1" applyAlignment="1">
      <alignment horizontal="center" vertical="center" wrapText="1"/>
    </xf>
    <xf numFmtId="0" fontId="27" fillId="10" borderId="15" xfId="0" applyFont="1" applyFill="1" applyBorder="1" applyAlignment="1">
      <alignment horizontal="center" vertical="center" wrapText="1"/>
    </xf>
    <xf numFmtId="0" fontId="27" fillId="10" borderId="21" xfId="0" applyFont="1" applyFill="1" applyBorder="1" applyAlignment="1">
      <alignment horizontal="center" vertical="center" wrapText="1"/>
    </xf>
    <xf numFmtId="0" fontId="21" fillId="9" borderId="37" xfId="19" applyFont="1" applyFill="1" applyBorder="1" applyAlignment="1">
      <alignment horizontal="centerContinuous" vertical="center" wrapText="1"/>
    </xf>
    <xf numFmtId="0" fontId="33" fillId="9" borderId="26" xfId="19" applyFont="1" applyFill="1" applyBorder="1" applyAlignment="1">
      <alignment horizontal="centerContinuous" vertical="center"/>
    </xf>
    <xf numFmtId="176" fontId="33" fillId="9" borderId="26" xfId="7" applyNumberFormat="1" applyFont="1" applyFill="1" applyBorder="1" applyAlignment="1">
      <alignment horizontal="centerContinuous" vertical="center"/>
    </xf>
    <xf numFmtId="180" fontId="33" fillId="9" borderId="27" xfId="13" applyNumberFormat="1" applyFont="1" applyFill="1" applyBorder="1" applyAlignment="1">
      <alignment horizontal="centerContinuous" vertical="center"/>
    </xf>
    <xf numFmtId="180" fontId="33" fillId="9" borderId="38" xfId="13" applyNumberFormat="1" applyFont="1" applyFill="1" applyBorder="1" applyAlignment="1">
      <alignment horizontal="centerContinuous" vertical="center"/>
    </xf>
    <xf numFmtId="181" fontId="33" fillId="9" borderId="31" xfId="7" applyNumberFormat="1" applyFont="1" applyFill="1" applyBorder="1" applyAlignment="1">
      <alignment horizontal="centerContinuous" vertical="center"/>
    </xf>
    <xf numFmtId="181" fontId="33" fillId="9" borderId="26" xfId="7" applyNumberFormat="1" applyFont="1" applyFill="1" applyBorder="1" applyAlignment="1">
      <alignment horizontal="centerContinuous" vertical="center"/>
    </xf>
    <xf numFmtId="0" fontId="35" fillId="0" borderId="30" xfId="19" applyFont="1" applyBorder="1" applyAlignment="1">
      <alignment horizontal="center" vertical="center"/>
    </xf>
    <xf numFmtId="0" fontId="14" fillId="0" borderId="30" xfId="19" applyFont="1" applyBorder="1" applyAlignment="1">
      <alignment vertical="center" shrinkToFit="1"/>
    </xf>
    <xf numFmtId="0" fontId="14" fillId="0" borderId="30" xfId="19" applyFont="1" applyBorder="1" applyAlignment="1">
      <alignment horizontal="center" vertical="center"/>
    </xf>
    <xf numFmtId="179" fontId="14" fillId="0" borderId="30" xfId="19" applyNumberFormat="1" applyFont="1" applyBorder="1" applyAlignment="1">
      <alignment horizontal="center" vertical="center"/>
    </xf>
    <xf numFmtId="38" fontId="14" fillId="0" borderId="30" xfId="13" applyFont="1" applyFill="1" applyBorder="1">
      <alignment vertical="center"/>
    </xf>
    <xf numFmtId="38" fontId="14" fillId="0" borderId="44" xfId="13" applyFont="1" applyFill="1" applyBorder="1" applyAlignment="1">
      <alignment horizontal="right" vertical="center"/>
    </xf>
    <xf numFmtId="38" fontId="14" fillId="0" borderId="30" xfId="13" applyFont="1" applyFill="1" applyBorder="1" applyAlignment="1">
      <alignment horizontal="right" vertical="center"/>
    </xf>
    <xf numFmtId="176" fontId="14" fillId="0" borderId="30" xfId="7" applyNumberFormat="1" applyFont="1" applyFill="1" applyBorder="1" applyAlignment="1">
      <alignment horizontal="right" vertical="center"/>
    </xf>
    <xf numFmtId="188" fontId="14" fillId="0" borderId="30" xfId="13" applyNumberFormat="1" applyFont="1" applyFill="1" applyBorder="1" applyAlignment="1">
      <alignment horizontal="right" vertical="center"/>
    </xf>
    <xf numFmtId="188" fontId="14" fillId="0" borderId="44" xfId="13" applyNumberFormat="1" applyFont="1" applyFill="1" applyBorder="1" applyAlignment="1">
      <alignment horizontal="right" vertical="center"/>
    </xf>
    <xf numFmtId="189" fontId="14" fillId="0" borderId="30" xfId="7" applyNumberFormat="1" applyFont="1" applyFill="1" applyBorder="1" applyAlignment="1">
      <alignment horizontal="right" vertical="center"/>
    </xf>
    <xf numFmtId="0" fontId="14" fillId="0" borderId="44" xfId="19" applyFont="1" applyBorder="1" applyAlignment="1">
      <alignment horizontal="center" vertical="center" wrapText="1"/>
    </xf>
    <xf numFmtId="0" fontId="35" fillId="12" borderId="30" xfId="19" applyFont="1" applyFill="1" applyBorder="1" applyAlignment="1">
      <alignment horizontal="center" vertical="center"/>
    </xf>
    <xf numFmtId="0" fontId="14" fillId="12" borderId="30" xfId="19" applyFont="1" applyFill="1" applyBorder="1" applyAlignment="1">
      <alignment vertical="center" shrinkToFit="1"/>
    </xf>
    <xf numFmtId="0" fontId="14" fillId="12" borderId="30" xfId="19" applyFont="1" applyFill="1" applyBorder="1" applyAlignment="1">
      <alignment horizontal="center" vertical="center"/>
    </xf>
    <xf numFmtId="179" fontId="14" fillId="12" borderId="30" xfId="19" applyNumberFormat="1" applyFont="1" applyFill="1" applyBorder="1" applyAlignment="1">
      <alignment horizontal="center" vertical="center"/>
    </xf>
    <xf numFmtId="38" fontId="14" fillId="12" borderId="30" xfId="13" applyFont="1" applyFill="1" applyBorder="1">
      <alignment vertical="center"/>
    </xf>
    <xf numFmtId="38" fontId="14" fillId="12" borderId="44" xfId="13" applyFont="1" applyFill="1" applyBorder="1" applyAlignment="1">
      <alignment horizontal="right" vertical="center"/>
    </xf>
    <xf numFmtId="38" fontId="14" fillId="12" borderId="30" xfId="13" applyFont="1" applyFill="1" applyBorder="1" applyAlignment="1">
      <alignment horizontal="right" vertical="center"/>
    </xf>
    <xf numFmtId="176" fontId="14" fillId="12" borderId="30" xfId="7" applyNumberFormat="1" applyFont="1" applyFill="1" applyBorder="1" applyAlignment="1">
      <alignment horizontal="right" vertical="center"/>
    </xf>
    <xf numFmtId="188" fontId="14" fillId="12" borderId="30" xfId="13" applyNumberFormat="1" applyFont="1" applyFill="1" applyBorder="1" applyAlignment="1">
      <alignment horizontal="right" vertical="center"/>
    </xf>
    <xf numFmtId="188" fontId="14" fillId="12" borderId="44" xfId="13" applyNumberFormat="1" applyFont="1" applyFill="1" applyBorder="1" applyAlignment="1">
      <alignment horizontal="right" vertical="center"/>
    </xf>
    <xf numFmtId="189" fontId="14" fillId="12" borderId="30" xfId="7" applyNumberFormat="1" applyFont="1" applyFill="1" applyBorder="1" applyAlignment="1">
      <alignment horizontal="right" vertical="center"/>
    </xf>
    <xf numFmtId="0" fontId="14" fillId="12" borderId="44" xfId="19" applyFont="1" applyFill="1" applyBorder="1" applyAlignment="1">
      <alignment horizontal="center" vertical="center" wrapText="1"/>
    </xf>
    <xf numFmtId="0" fontId="36" fillId="12" borderId="30" xfId="19" applyFont="1" applyFill="1" applyBorder="1" applyAlignment="1">
      <alignment horizontal="center" vertical="center"/>
    </xf>
    <xf numFmtId="0" fontId="36" fillId="0" borderId="30" xfId="19" applyFont="1" applyBorder="1" applyAlignment="1">
      <alignment horizontal="center" vertical="center"/>
    </xf>
    <xf numFmtId="0" fontId="37" fillId="0" borderId="30" xfId="19" applyFont="1" applyBorder="1" applyAlignment="1">
      <alignment horizontal="center" vertical="center"/>
    </xf>
    <xf numFmtId="0" fontId="37" fillId="12" borderId="30" xfId="19" applyFont="1" applyFill="1" applyBorder="1" applyAlignment="1">
      <alignment horizontal="center" vertical="center"/>
    </xf>
    <xf numFmtId="0" fontId="38" fillId="0" borderId="30" xfId="19" applyFont="1" applyBorder="1" applyAlignment="1">
      <alignment horizontal="center" vertical="center"/>
    </xf>
    <xf numFmtId="0" fontId="38" fillId="12" borderId="30" xfId="19" applyFont="1" applyFill="1" applyBorder="1" applyAlignment="1">
      <alignment horizontal="center" vertical="center"/>
    </xf>
    <xf numFmtId="0" fontId="39" fillId="0" borderId="30" xfId="19" applyFont="1" applyBorder="1" applyAlignment="1">
      <alignment horizontal="center" vertical="center"/>
    </xf>
    <xf numFmtId="0" fontId="39" fillId="12" borderId="30" xfId="19" applyFont="1" applyFill="1" applyBorder="1" applyAlignment="1">
      <alignment horizontal="center" vertical="center"/>
    </xf>
    <xf numFmtId="0" fontId="39" fillId="12" borderId="16" xfId="19" applyFont="1" applyFill="1" applyBorder="1" applyAlignment="1">
      <alignment horizontal="center" vertical="center"/>
    </xf>
    <xf numFmtId="3" fontId="27" fillId="10" borderId="15" xfId="15" applyNumberFormat="1" applyFont="1" applyFill="1" applyBorder="1">
      <alignment vertical="center"/>
    </xf>
    <xf numFmtId="3" fontId="27" fillId="11" borderId="13" xfId="15" applyNumberFormat="1" applyFont="1" applyFill="1" applyBorder="1" applyAlignment="1">
      <alignment horizontal="center" vertical="center"/>
    </xf>
    <xf numFmtId="3" fontId="27" fillId="10" borderId="14" xfId="15" applyNumberFormat="1" applyFont="1" applyFill="1" applyBorder="1" applyAlignment="1">
      <alignment horizontal="center" vertical="center"/>
    </xf>
    <xf numFmtId="3" fontId="27" fillId="10" borderId="19" xfId="15" applyNumberFormat="1" applyFont="1" applyFill="1" applyBorder="1" applyAlignment="1">
      <alignment horizontal="center" vertical="center"/>
    </xf>
    <xf numFmtId="3" fontId="27" fillId="10" borderId="23" xfId="15" applyNumberFormat="1" applyFont="1" applyFill="1" applyBorder="1" applyAlignment="1">
      <alignment horizontal="center" vertical="center"/>
    </xf>
    <xf numFmtId="3" fontId="17" fillId="22" borderId="13" xfId="15" applyNumberFormat="1" applyFont="1" applyFill="1" applyBorder="1" applyAlignment="1">
      <alignment horizontal="center" vertical="center" wrapText="1"/>
    </xf>
    <xf numFmtId="3" fontId="17" fillId="22" borderId="13" xfId="15" applyNumberFormat="1" applyFont="1" applyFill="1" applyBorder="1" applyAlignment="1">
      <alignment horizontal="center" vertical="center"/>
    </xf>
    <xf numFmtId="3" fontId="14" fillId="11" borderId="15" xfId="15" applyNumberFormat="1" applyFont="1" applyFill="1" applyBorder="1" applyAlignment="1">
      <alignment horizontal="centerContinuous" vertical="center"/>
    </xf>
    <xf numFmtId="3" fontId="29" fillId="11" borderId="12" xfId="15" applyNumberFormat="1" applyFont="1" applyFill="1" applyBorder="1" applyAlignment="1">
      <alignment horizontal="center" vertical="top" wrapText="1"/>
    </xf>
    <xf numFmtId="3" fontId="14" fillId="22" borderId="13" xfId="15" applyNumberFormat="1" applyFont="1" applyFill="1" applyBorder="1" applyAlignment="1">
      <alignment horizontal="right" vertical="center" shrinkToFit="1"/>
    </xf>
    <xf numFmtId="3" fontId="12" fillId="22" borderId="13" xfId="0" applyNumberFormat="1" applyFont="1" applyFill="1" applyBorder="1" applyAlignment="1">
      <alignment horizontal="right" vertical="center" shrinkToFit="1"/>
    </xf>
    <xf numFmtId="176" fontId="14" fillId="22" borderId="13" xfId="6" applyNumberFormat="1" applyFont="1" applyFill="1" applyBorder="1" applyAlignment="1">
      <alignment horizontal="right" vertical="center"/>
    </xf>
    <xf numFmtId="10" fontId="14" fillId="22" borderId="13" xfId="6" applyNumberFormat="1" applyFont="1" applyFill="1" applyBorder="1" applyAlignment="1">
      <alignment horizontal="right" vertical="center"/>
    </xf>
    <xf numFmtId="3" fontId="27" fillId="13" borderId="13" xfId="16" applyNumberFormat="1" applyFont="1" applyFill="1" applyBorder="1" applyAlignment="1">
      <alignment horizontal="center" vertical="center"/>
    </xf>
    <xf numFmtId="3" fontId="17" fillId="3" borderId="13" xfId="16" applyNumberFormat="1" applyFont="1" applyFill="1" applyBorder="1" applyAlignment="1">
      <alignment horizontal="center" vertical="center" wrapText="1"/>
    </xf>
    <xf numFmtId="3" fontId="27" fillId="13" borderId="15" xfId="16" applyNumberFormat="1" applyFont="1" applyFill="1" applyBorder="1" applyAlignment="1">
      <alignment horizontal="center" vertical="center"/>
    </xf>
    <xf numFmtId="3" fontId="27" fillId="14" borderId="13" xfId="16" applyNumberFormat="1" applyFont="1" applyFill="1" applyBorder="1" applyAlignment="1">
      <alignment horizontal="center" vertical="center"/>
    </xf>
    <xf numFmtId="3" fontId="29" fillId="13" borderId="12" xfId="16" applyNumberFormat="1" applyFont="1" applyFill="1" applyBorder="1" applyAlignment="1">
      <alignment horizontal="center" vertical="top" wrapText="1"/>
    </xf>
    <xf numFmtId="3" fontId="17" fillId="4" borderId="13" xfId="16" applyNumberFormat="1" applyFont="1" applyFill="1" applyBorder="1" applyAlignment="1">
      <alignment horizontal="center" vertical="center" wrapText="1"/>
    </xf>
    <xf numFmtId="3" fontId="14" fillId="3" borderId="13" xfId="16" applyNumberFormat="1" applyFont="1" applyFill="1" applyBorder="1" applyAlignment="1">
      <alignment horizontal="right" vertical="center" shrinkToFit="1"/>
    </xf>
    <xf numFmtId="3" fontId="14" fillId="3" borderId="15" xfId="16" applyNumberFormat="1" applyFont="1" applyFill="1" applyBorder="1" applyAlignment="1">
      <alignment horizontal="right" vertical="center" shrinkToFit="1"/>
    </xf>
    <xf numFmtId="3" fontId="14" fillId="3" borderId="12" xfId="16" applyNumberFormat="1" applyFont="1" applyFill="1" applyBorder="1" applyAlignment="1">
      <alignment horizontal="right" vertical="center" shrinkToFit="1"/>
    </xf>
    <xf numFmtId="3" fontId="12" fillId="3" borderId="13" xfId="0" applyNumberFormat="1" applyFont="1" applyFill="1" applyBorder="1" applyAlignment="1">
      <alignment horizontal="right" vertical="center" shrinkToFit="1"/>
    </xf>
    <xf numFmtId="176" fontId="14" fillId="3" borderId="13" xfId="6" applyNumberFormat="1" applyFont="1" applyFill="1" applyBorder="1" applyAlignment="1">
      <alignment horizontal="right" vertical="center"/>
    </xf>
    <xf numFmtId="10" fontId="14" fillId="3" borderId="13" xfId="6" applyNumberFormat="1" applyFont="1" applyFill="1" applyBorder="1" applyAlignment="1">
      <alignment horizontal="right" vertical="center"/>
    </xf>
    <xf numFmtId="3" fontId="27" fillId="14" borderId="15" xfId="16" applyNumberFormat="1" applyFont="1" applyFill="1" applyBorder="1" applyAlignment="1">
      <alignment horizontal="centerContinuous" vertical="center"/>
    </xf>
    <xf numFmtId="3" fontId="27" fillId="21" borderId="13" xfId="16" applyNumberFormat="1" applyFont="1" applyFill="1" applyBorder="1" applyAlignment="1">
      <alignment horizontal="center" vertical="center"/>
    </xf>
    <xf numFmtId="3" fontId="27" fillId="14" borderId="12" xfId="16" applyNumberFormat="1" applyFont="1" applyFill="1" applyBorder="1" applyAlignment="1">
      <alignment horizontal="center" vertical="top" wrapText="1"/>
    </xf>
    <xf numFmtId="3" fontId="17" fillId="6" borderId="13" xfId="16" applyNumberFormat="1" applyFont="1" applyFill="1" applyBorder="1" applyAlignment="1">
      <alignment horizontal="center" vertical="center" wrapText="1"/>
    </xf>
    <xf numFmtId="3" fontId="14" fillId="4" borderId="13" xfId="16" applyNumberFormat="1" applyFont="1" applyFill="1" applyBorder="1" applyAlignment="1">
      <alignment horizontal="right" vertical="center" shrinkToFit="1"/>
    </xf>
    <xf numFmtId="3" fontId="12" fillId="4" borderId="13" xfId="0" applyNumberFormat="1" applyFont="1" applyFill="1" applyBorder="1" applyAlignment="1">
      <alignment horizontal="right" vertical="center" shrinkToFit="1"/>
    </xf>
    <xf numFmtId="176" fontId="14" fillId="4" borderId="13" xfId="6" applyNumberFormat="1" applyFont="1" applyFill="1" applyBorder="1" applyAlignment="1">
      <alignment horizontal="right" vertical="center"/>
    </xf>
    <xf numFmtId="10" fontId="14" fillId="4" borderId="13" xfId="6" applyNumberFormat="1" applyFont="1" applyFill="1" applyBorder="1" applyAlignment="1">
      <alignment horizontal="right" vertical="center"/>
    </xf>
    <xf numFmtId="3" fontId="27" fillId="21" borderId="15" xfId="16" applyNumberFormat="1" applyFont="1" applyFill="1" applyBorder="1" applyAlignment="1">
      <alignment horizontal="center" vertical="center"/>
    </xf>
    <xf numFmtId="3" fontId="27" fillId="15" borderId="13" xfId="16" applyNumberFormat="1" applyFont="1" applyFill="1" applyBorder="1" applyAlignment="1">
      <alignment horizontal="center" vertical="center"/>
    </xf>
    <xf numFmtId="3" fontId="27" fillId="15" borderId="13" xfId="15" applyNumberFormat="1" applyFont="1" applyFill="1" applyBorder="1" applyAlignment="1">
      <alignment horizontal="center" vertical="center"/>
    </xf>
    <xf numFmtId="3" fontId="29" fillId="21" borderId="12" xfId="16" applyNumberFormat="1" applyFont="1" applyFill="1" applyBorder="1" applyAlignment="1">
      <alignment horizontal="center" vertical="top" wrapText="1"/>
    </xf>
    <xf numFmtId="3" fontId="17" fillId="5" borderId="13" xfId="16" applyNumberFormat="1" applyFont="1" applyFill="1" applyBorder="1" applyAlignment="1">
      <alignment horizontal="center" vertical="center" wrapText="1"/>
    </xf>
    <xf numFmtId="3" fontId="17" fillId="5" borderId="13" xfId="15" applyNumberFormat="1" applyFont="1" applyFill="1" applyBorder="1" applyAlignment="1">
      <alignment horizontal="center" vertical="center" wrapText="1"/>
    </xf>
    <xf numFmtId="3" fontId="14" fillId="6" borderId="13" xfId="8" applyNumberFormat="1" applyFont="1" applyFill="1" applyBorder="1" applyAlignment="1">
      <alignment horizontal="right" vertical="center"/>
    </xf>
    <xf numFmtId="3" fontId="12" fillId="6" borderId="13" xfId="8" applyNumberFormat="1" applyFont="1" applyFill="1" applyBorder="1" applyAlignment="1">
      <alignment horizontal="right" vertical="center" shrinkToFit="1"/>
    </xf>
    <xf numFmtId="0" fontId="12" fillId="6" borderId="13" xfId="0" applyFont="1" applyFill="1" applyBorder="1" applyAlignment="1">
      <alignment horizontal="right" vertical="center"/>
    </xf>
    <xf numFmtId="176" fontId="14" fillId="6" borderId="13" xfId="6" applyNumberFormat="1" applyFont="1" applyFill="1" applyBorder="1" applyAlignment="1">
      <alignment horizontal="right" vertical="center"/>
    </xf>
    <xf numFmtId="10" fontId="14" fillId="6" borderId="13" xfId="6" applyNumberFormat="1" applyFont="1" applyFill="1" applyBorder="1" applyAlignment="1">
      <alignment horizontal="right" vertical="center"/>
    </xf>
    <xf numFmtId="3" fontId="27" fillId="15" borderId="15" xfId="15" applyNumberFormat="1" applyFont="1" applyFill="1" applyBorder="1" applyAlignment="1">
      <alignment horizontal="center" vertical="center"/>
    </xf>
    <xf numFmtId="3" fontId="29" fillId="15" borderId="12" xfId="15" applyNumberFormat="1" applyFont="1" applyFill="1" applyBorder="1" applyAlignment="1">
      <alignment horizontal="center" vertical="top" wrapText="1"/>
    </xf>
    <xf numFmtId="3" fontId="14" fillId="5" borderId="13" xfId="8" applyNumberFormat="1" applyFont="1" applyFill="1" applyBorder="1" applyAlignment="1">
      <alignment horizontal="right" vertical="center" shrinkToFit="1"/>
    </xf>
    <xf numFmtId="3" fontId="14" fillId="5" borderId="13" xfId="8" applyNumberFormat="1" applyFont="1" applyFill="1" applyBorder="1" applyAlignment="1">
      <alignment horizontal="right" vertical="center"/>
    </xf>
    <xf numFmtId="38" fontId="14" fillId="5" borderId="13" xfId="8" applyFont="1" applyFill="1" applyBorder="1" applyAlignment="1">
      <alignment horizontal="right" vertical="center"/>
    </xf>
    <xf numFmtId="176" fontId="14" fillId="5" borderId="13" xfId="5" applyNumberFormat="1" applyFont="1" applyFill="1" applyBorder="1" applyAlignment="1">
      <alignment horizontal="right" vertical="center"/>
    </xf>
    <xf numFmtId="10" fontId="14" fillId="5" borderId="13" xfId="6" applyNumberFormat="1" applyFont="1" applyFill="1" applyBorder="1" applyAlignment="1">
      <alignment horizontal="right" vertical="center"/>
    </xf>
    <xf numFmtId="0" fontId="16" fillId="23" borderId="45" xfId="19" applyFont="1" applyFill="1" applyBorder="1" applyAlignment="1">
      <alignment horizontal="centerContinuous" vertical="center"/>
    </xf>
    <xf numFmtId="38" fontId="16" fillId="23" borderId="26" xfId="13" applyFont="1" applyFill="1" applyBorder="1" applyAlignment="1">
      <alignment horizontal="right" vertical="center"/>
    </xf>
    <xf numFmtId="10" fontId="16" fillId="23" borderId="26" xfId="7" applyNumberFormat="1" applyFont="1" applyFill="1" applyBorder="1" applyAlignment="1">
      <alignment horizontal="right" vertical="center"/>
    </xf>
    <xf numFmtId="188" fontId="16" fillId="23" borderId="46" xfId="13" applyNumberFormat="1" applyFont="1" applyFill="1" applyBorder="1" applyAlignment="1">
      <alignment horizontal="right" vertical="center"/>
    </xf>
    <xf numFmtId="38" fontId="16" fillId="23" borderId="37" xfId="13" applyFont="1" applyFill="1" applyBorder="1" applyAlignment="1">
      <alignment horizontal="right" vertical="center"/>
    </xf>
    <xf numFmtId="188" fontId="16" fillId="23" borderId="37" xfId="13" applyNumberFormat="1" applyFont="1" applyFill="1" applyBorder="1" applyAlignment="1">
      <alignment horizontal="right" vertical="center"/>
    </xf>
    <xf numFmtId="189" fontId="16" fillId="23" borderId="26" xfId="7" applyNumberFormat="1" applyFont="1" applyFill="1" applyBorder="1" applyAlignment="1">
      <alignment horizontal="right" vertical="center"/>
    </xf>
    <xf numFmtId="0" fontId="16" fillId="23" borderId="38" xfId="19" applyFont="1" applyFill="1" applyBorder="1" applyAlignment="1">
      <alignment horizontal="center" vertical="center" wrapText="1"/>
    </xf>
    <xf numFmtId="0" fontId="16" fillId="23" borderId="0" xfId="0" applyFont="1" applyFill="1" applyAlignment="1">
      <alignment horizontal="center" vertical="center" wrapText="1"/>
    </xf>
    <xf numFmtId="0" fontId="16" fillId="23" borderId="0" xfId="0" applyFont="1" applyFill="1" applyAlignment="1">
      <alignment horizontal="center" vertical="center" shrinkToFit="1"/>
    </xf>
    <xf numFmtId="0" fontId="16" fillId="23" borderId="48" xfId="0" applyFont="1" applyFill="1" applyBorder="1" applyAlignment="1">
      <alignment vertical="center" wrapText="1"/>
    </xf>
    <xf numFmtId="3" fontId="14" fillId="23" borderId="32" xfId="0" applyNumberFormat="1" applyFont="1" applyFill="1" applyBorder="1" applyAlignment="1">
      <alignment horizontal="right" vertical="center" wrapText="1"/>
    </xf>
    <xf numFmtId="176" fontId="14" fillId="23" borderId="32" xfId="4" applyNumberFormat="1" applyFont="1" applyFill="1" applyBorder="1" applyAlignment="1">
      <alignment horizontal="right" vertical="center" wrapText="1"/>
    </xf>
    <xf numFmtId="4" fontId="14" fillId="23" borderId="32" xfId="0" applyNumberFormat="1" applyFont="1" applyFill="1" applyBorder="1" applyAlignment="1">
      <alignment horizontal="right" vertical="center" wrapText="1"/>
    </xf>
    <xf numFmtId="0" fontId="28" fillId="23" borderId="0" xfId="0" applyFont="1" applyFill="1">
      <alignment vertical="center"/>
    </xf>
    <xf numFmtId="3" fontId="30" fillId="24" borderId="15" xfId="15" applyNumberFormat="1" applyFont="1" applyFill="1" applyBorder="1" applyAlignment="1">
      <alignment horizontal="center" vertical="center"/>
    </xf>
    <xf numFmtId="3" fontId="29" fillId="24" borderId="12" xfId="15" applyNumberFormat="1" applyFont="1" applyFill="1" applyBorder="1" applyAlignment="1">
      <alignment horizontal="center" vertical="top" wrapText="1"/>
    </xf>
    <xf numFmtId="10" fontId="14" fillId="7" borderId="25" xfId="5" applyNumberFormat="1" applyFont="1" applyFill="1" applyBorder="1" applyAlignment="1">
      <alignment vertical="center"/>
    </xf>
    <xf numFmtId="3" fontId="14" fillId="25" borderId="17" xfId="8" applyNumberFormat="1" applyFont="1" applyFill="1" applyBorder="1" applyAlignment="1">
      <alignment horizontal="right" vertical="center" shrinkToFit="1"/>
    </xf>
    <xf numFmtId="3" fontId="14" fillId="25" borderId="13" xfId="8" applyNumberFormat="1" applyFont="1" applyFill="1" applyBorder="1" applyAlignment="1">
      <alignment horizontal="right" vertical="center"/>
    </xf>
    <xf numFmtId="38" fontId="14" fillId="25" borderId="13" xfId="8" applyFont="1" applyFill="1" applyBorder="1" applyAlignment="1">
      <alignment horizontal="right" vertical="center"/>
    </xf>
    <xf numFmtId="176" fontId="14" fillId="25" borderId="13" xfId="5" applyNumberFormat="1" applyFont="1" applyFill="1" applyBorder="1" applyAlignment="1">
      <alignment horizontal="right" vertical="center"/>
    </xf>
    <xf numFmtId="10" fontId="14" fillId="25" borderId="13" xfId="6" applyNumberFormat="1" applyFont="1" applyFill="1" applyBorder="1" applyAlignment="1">
      <alignment horizontal="right" vertical="center"/>
    </xf>
    <xf numFmtId="0" fontId="14" fillId="0" borderId="0" xfId="15" applyFont="1">
      <alignment vertical="center"/>
    </xf>
    <xf numFmtId="0" fontId="35" fillId="0" borderId="30" xfId="0" applyFont="1" applyBorder="1" applyAlignment="1">
      <alignment horizontal="center" vertical="center" wrapText="1"/>
    </xf>
    <xf numFmtId="0" fontId="14" fillId="0" borderId="30" xfId="0" applyFont="1" applyBorder="1" applyAlignment="1">
      <alignment vertical="center" wrapText="1"/>
    </xf>
    <xf numFmtId="0" fontId="14" fillId="0" borderId="30" xfId="0" applyFont="1" applyBorder="1" applyAlignment="1">
      <alignment vertical="center" shrinkToFit="1"/>
    </xf>
    <xf numFmtId="3" fontId="14" fillId="0" borderId="30" xfId="0" applyNumberFormat="1" applyFont="1" applyBorder="1" applyAlignment="1">
      <alignment horizontal="right" vertical="center" wrapText="1"/>
    </xf>
    <xf numFmtId="176" fontId="14" fillId="0" borderId="30" xfId="4" applyNumberFormat="1" applyFont="1" applyFill="1" applyBorder="1" applyAlignment="1">
      <alignment horizontal="right" vertical="center" wrapText="1"/>
    </xf>
    <xf numFmtId="4" fontId="14" fillId="0" borderId="30" xfId="0" applyNumberFormat="1" applyFont="1" applyBorder="1" applyAlignment="1">
      <alignment horizontal="right" vertical="center" wrapText="1"/>
    </xf>
    <xf numFmtId="187" fontId="14" fillId="0" borderId="30" xfId="0" applyNumberFormat="1" applyFont="1" applyBorder="1" applyAlignment="1">
      <alignment horizontal="center" vertical="center" wrapText="1"/>
    </xf>
    <xf numFmtId="184" fontId="14" fillId="0" borderId="30" xfId="0" applyNumberFormat="1" applyFont="1" applyBorder="1" applyAlignment="1">
      <alignment horizontal="center" vertical="center" wrapText="1"/>
    </xf>
    <xf numFmtId="0" fontId="35" fillId="12" borderId="30" xfId="0" applyFont="1" applyFill="1" applyBorder="1" applyAlignment="1">
      <alignment horizontal="center" vertical="center" wrapText="1"/>
    </xf>
    <xf numFmtId="0" fontId="14" fillId="12" borderId="30" xfId="0" applyFont="1" applyFill="1" applyBorder="1" applyAlignment="1">
      <alignment vertical="center" wrapText="1"/>
    </xf>
    <xf numFmtId="0" fontId="14" fillId="12" borderId="30" xfId="0" applyFont="1" applyFill="1" applyBorder="1" applyAlignment="1">
      <alignment vertical="center" shrinkToFit="1"/>
    </xf>
    <xf numFmtId="3" fontId="14" fillId="12" borderId="30" xfId="0" applyNumberFormat="1" applyFont="1" applyFill="1" applyBorder="1" applyAlignment="1">
      <alignment horizontal="right" vertical="center" wrapText="1"/>
    </xf>
    <xf numFmtId="176" fontId="14" fillId="12" borderId="30" xfId="4" applyNumberFormat="1" applyFont="1" applyFill="1" applyBorder="1" applyAlignment="1">
      <alignment horizontal="right" vertical="center" wrapText="1"/>
    </xf>
    <xf numFmtId="4" fontId="14" fillId="12" borderId="30" xfId="0" applyNumberFormat="1" applyFont="1" applyFill="1" applyBorder="1" applyAlignment="1">
      <alignment horizontal="right" vertical="center" wrapText="1"/>
    </xf>
    <xf numFmtId="187" fontId="14" fillId="12" borderId="30" xfId="0" applyNumberFormat="1" applyFont="1" applyFill="1" applyBorder="1" applyAlignment="1">
      <alignment horizontal="center" vertical="center" wrapText="1"/>
    </xf>
    <xf numFmtId="184" fontId="14" fillId="12" borderId="30" xfId="0" applyNumberFormat="1" applyFont="1" applyFill="1" applyBorder="1" applyAlignment="1">
      <alignment horizontal="center" vertical="center" wrapText="1"/>
    </xf>
    <xf numFmtId="0" fontId="36" fillId="0" borderId="30" xfId="0" applyFont="1" applyBorder="1" applyAlignment="1">
      <alignment horizontal="center" vertical="center" wrapText="1"/>
    </xf>
    <xf numFmtId="0" fontId="36" fillId="12" borderId="30" xfId="0" applyFont="1" applyFill="1" applyBorder="1" applyAlignment="1">
      <alignment horizontal="center" vertical="center" wrapText="1"/>
    </xf>
    <xf numFmtId="0" fontId="37" fillId="0" borderId="30" xfId="0" applyFont="1" applyBorder="1" applyAlignment="1">
      <alignment horizontal="center" vertical="center" wrapText="1"/>
    </xf>
    <xf numFmtId="0" fontId="37" fillId="12" borderId="30" xfId="0" applyFont="1" applyFill="1" applyBorder="1" applyAlignment="1">
      <alignment horizontal="center" vertical="center" wrapText="1"/>
    </xf>
    <xf numFmtId="0" fontId="38" fillId="12" borderId="30" xfId="0" applyFont="1" applyFill="1" applyBorder="1" applyAlignment="1">
      <alignment horizontal="center" vertical="center" wrapText="1"/>
    </xf>
    <xf numFmtId="0" fontId="38" fillId="0" borderId="30" xfId="0" applyFont="1" applyBorder="1" applyAlignment="1">
      <alignment horizontal="center" vertical="center" wrapText="1"/>
    </xf>
    <xf numFmtId="0" fontId="39" fillId="0" borderId="30" xfId="0" applyFont="1" applyBorder="1" applyAlignment="1">
      <alignment horizontal="center" vertical="center" wrapText="1"/>
    </xf>
    <xf numFmtId="0" fontId="39" fillId="12" borderId="30" xfId="0" applyFont="1" applyFill="1" applyBorder="1" applyAlignment="1">
      <alignment horizontal="center" vertical="center" wrapText="1"/>
    </xf>
    <xf numFmtId="0" fontId="39" fillId="12" borderId="16" xfId="0" applyFont="1" applyFill="1" applyBorder="1" applyAlignment="1">
      <alignment horizontal="center" vertical="center" wrapText="1"/>
    </xf>
    <xf numFmtId="0" fontId="14" fillId="12" borderId="16" xfId="0" applyFont="1" applyFill="1" applyBorder="1" applyAlignment="1">
      <alignment vertical="center" wrapText="1"/>
    </xf>
    <xf numFmtId="0" fontId="14" fillId="12" borderId="16" xfId="0" applyFont="1" applyFill="1" applyBorder="1" applyAlignment="1">
      <alignment vertical="center" shrinkToFit="1"/>
    </xf>
    <xf numFmtId="3" fontId="14" fillId="12" borderId="16" xfId="0" applyNumberFormat="1" applyFont="1" applyFill="1" applyBorder="1" applyAlignment="1">
      <alignment horizontal="right" vertical="center" wrapText="1"/>
    </xf>
    <xf numFmtId="176" fontId="14" fillId="12" borderId="16" xfId="4" applyNumberFormat="1" applyFont="1" applyFill="1" applyBorder="1" applyAlignment="1">
      <alignment horizontal="right" vertical="center" wrapText="1"/>
    </xf>
    <xf numFmtId="4" fontId="14" fillId="12" borderId="16" xfId="0" applyNumberFormat="1" applyFont="1" applyFill="1" applyBorder="1" applyAlignment="1">
      <alignment horizontal="right" vertical="center" wrapText="1"/>
    </xf>
    <xf numFmtId="187" fontId="14" fillId="12" borderId="16" xfId="0" applyNumberFormat="1" applyFont="1" applyFill="1" applyBorder="1" applyAlignment="1">
      <alignment horizontal="center" vertical="center" wrapText="1"/>
    </xf>
    <xf numFmtId="184" fontId="14" fillId="12" borderId="16" xfId="0" applyNumberFormat="1" applyFont="1" applyFill="1" applyBorder="1" applyAlignment="1">
      <alignment horizontal="center" vertical="center" wrapText="1"/>
    </xf>
    <xf numFmtId="0" fontId="41" fillId="26" borderId="19" xfId="19" applyFont="1" applyFill="1" applyBorder="1" applyAlignment="1">
      <alignment horizontal="centerContinuous" vertical="center"/>
    </xf>
    <xf numFmtId="0" fontId="16" fillId="26" borderId="19" xfId="19" applyFont="1" applyFill="1" applyBorder="1" applyAlignment="1">
      <alignment horizontal="centerContinuous" vertical="center"/>
    </xf>
    <xf numFmtId="0" fontId="16" fillId="26" borderId="19" xfId="19" applyFont="1" applyFill="1" applyBorder="1" applyAlignment="1">
      <alignment horizontal="center" vertical="center"/>
    </xf>
    <xf numFmtId="0" fontId="16" fillId="26" borderId="23" xfId="19" applyFont="1" applyFill="1" applyBorder="1" applyAlignment="1">
      <alignment horizontal="center" vertical="center"/>
    </xf>
    <xf numFmtId="38" fontId="16" fillId="26" borderId="14" xfId="13" applyFont="1" applyFill="1" applyBorder="1">
      <alignment vertical="center"/>
    </xf>
    <xf numFmtId="38" fontId="16" fillId="26" borderId="55" xfId="13" applyFont="1" applyFill="1" applyBorder="1" applyAlignment="1">
      <alignment horizontal="right" vertical="center"/>
    </xf>
    <xf numFmtId="38" fontId="16" fillId="26" borderId="12" xfId="13" applyFont="1" applyFill="1" applyBorder="1" applyAlignment="1">
      <alignment horizontal="right" vertical="center"/>
    </xf>
    <xf numFmtId="10" fontId="16" fillId="26" borderId="12" xfId="7" applyNumberFormat="1" applyFont="1" applyFill="1" applyBorder="1" applyAlignment="1">
      <alignment horizontal="right" vertical="center"/>
    </xf>
    <xf numFmtId="188" fontId="16" fillId="26" borderId="56" xfId="13" applyNumberFormat="1" applyFont="1" applyFill="1" applyBorder="1" applyAlignment="1">
      <alignment horizontal="right" vertical="center"/>
    </xf>
    <xf numFmtId="0" fontId="7" fillId="0" borderId="0" xfId="0" applyFont="1" applyAlignment="1">
      <alignment horizontal="left" vertical="center"/>
    </xf>
    <xf numFmtId="0" fontId="14" fillId="27" borderId="28" xfId="15" applyFont="1" applyFill="1" applyBorder="1">
      <alignment vertical="center"/>
    </xf>
    <xf numFmtId="0" fontId="14" fillId="27" borderId="25" xfId="15" applyFont="1" applyFill="1" applyBorder="1">
      <alignment vertical="center"/>
    </xf>
    <xf numFmtId="0" fontId="14" fillId="27" borderId="32" xfId="15" applyFont="1" applyFill="1" applyBorder="1">
      <alignment vertical="center"/>
    </xf>
    <xf numFmtId="0" fontId="14" fillId="2" borderId="57" xfId="15" applyFont="1" applyFill="1" applyBorder="1">
      <alignment vertical="center"/>
    </xf>
    <xf numFmtId="0" fontId="14" fillId="27" borderId="26" xfId="15" applyFont="1" applyFill="1" applyBorder="1">
      <alignment vertical="center"/>
    </xf>
    <xf numFmtId="0" fontId="14" fillId="2" borderId="26" xfId="15" applyFont="1" applyFill="1" applyBorder="1">
      <alignment vertical="center"/>
    </xf>
    <xf numFmtId="0" fontId="14" fillId="2" borderId="32" xfId="15" applyFont="1" applyFill="1" applyBorder="1">
      <alignment vertical="center"/>
    </xf>
    <xf numFmtId="0" fontId="14" fillId="2" borderId="36" xfId="15" applyFont="1" applyFill="1" applyBorder="1">
      <alignment vertical="center"/>
    </xf>
    <xf numFmtId="0" fontId="14" fillId="2" borderId="58" xfId="15" applyFont="1" applyFill="1" applyBorder="1">
      <alignment vertical="center"/>
    </xf>
    <xf numFmtId="0" fontId="14" fillId="2" borderId="29" xfId="15" applyFont="1" applyFill="1" applyBorder="1">
      <alignment vertical="center"/>
    </xf>
    <xf numFmtId="0" fontId="14" fillId="2" borderId="59" xfId="15" applyFont="1" applyFill="1" applyBorder="1">
      <alignment vertical="center"/>
    </xf>
    <xf numFmtId="3" fontId="14" fillId="27" borderId="36" xfId="15" applyNumberFormat="1" applyFont="1" applyFill="1" applyBorder="1" applyAlignment="1">
      <alignment horizontal="right" vertical="center"/>
    </xf>
    <xf numFmtId="3" fontId="14" fillId="27" borderId="33" xfId="15" applyNumberFormat="1" applyFont="1" applyFill="1" applyBorder="1" applyAlignment="1">
      <alignment horizontal="right" vertical="center"/>
    </xf>
    <xf numFmtId="3" fontId="14" fillId="27" borderId="25" xfId="15" applyNumberFormat="1" applyFont="1" applyFill="1" applyBorder="1" applyAlignment="1">
      <alignment horizontal="right" vertical="center"/>
    </xf>
    <xf numFmtId="3" fontId="12" fillId="27" borderId="25" xfId="0" applyNumberFormat="1" applyFont="1" applyFill="1" applyBorder="1" applyAlignment="1">
      <alignment horizontal="right" vertical="center" shrinkToFit="1"/>
    </xf>
    <xf numFmtId="0" fontId="12" fillId="27" borderId="25" xfId="0" applyFont="1" applyFill="1" applyBorder="1" applyAlignment="1">
      <alignment horizontal="right" vertical="center"/>
    </xf>
    <xf numFmtId="10" fontId="14" fillId="27" borderId="25" xfId="6" applyNumberFormat="1" applyFont="1" applyFill="1" applyBorder="1" applyAlignment="1">
      <alignment horizontal="right" vertical="center"/>
    </xf>
    <xf numFmtId="3" fontId="12" fillId="0" borderId="25" xfId="0" applyNumberFormat="1" applyFont="1" applyBorder="1" applyAlignment="1">
      <alignment horizontal="right" vertical="center" shrinkToFit="1"/>
    </xf>
    <xf numFmtId="10" fontId="14" fillId="0" borderId="57" xfId="6" applyNumberFormat="1" applyFont="1" applyFill="1" applyBorder="1" applyAlignment="1">
      <alignment horizontal="right" vertical="center"/>
    </xf>
    <xf numFmtId="3" fontId="12" fillId="27" borderId="25" xfId="0" applyNumberFormat="1" applyFont="1" applyFill="1" applyBorder="1" applyAlignment="1">
      <alignment horizontal="right" vertical="center"/>
    </xf>
    <xf numFmtId="176" fontId="14" fillId="27" borderId="25" xfId="5" applyNumberFormat="1" applyFont="1" applyFill="1" applyBorder="1" applyAlignment="1">
      <alignment horizontal="right" vertical="center"/>
    </xf>
    <xf numFmtId="3" fontId="14" fillId="27" borderId="25" xfId="8" applyNumberFormat="1" applyFont="1" applyFill="1" applyBorder="1" applyAlignment="1">
      <alignment horizontal="right" vertical="center"/>
    </xf>
    <xf numFmtId="3" fontId="12" fillId="27" borderId="25" xfId="8" applyNumberFormat="1" applyFont="1" applyFill="1" applyBorder="1" applyAlignment="1">
      <alignment horizontal="right" vertical="center" shrinkToFit="1"/>
    </xf>
    <xf numFmtId="38" fontId="14" fillId="27" borderId="25" xfId="8" applyFont="1" applyFill="1" applyBorder="1" applyAlignment="1">
      <alignment horizontal="right" vertical="center"/>
    </xf>
    <xf numFmtId="190" fontId="42" fillId="23" borderId="26" xfId="7" quotePrefix="1" applyNumberFormat="1" applyFont="1" applyFill="1" applyBorder="1" applyAlignment="1">
      <alignment horizontal="right" vertical="center"/>
    </xf>
    <xf numFmtId="0" fontId="33" fillId="18" borderId="35" xfId="0" applyFont="1" applyFill="1" applyBorder="1" applyAlignment="1">
      <alignment vertical="center" textRotation="90" shrinkToFit="1"/>
    </xf>
    <xf numFmtId="0" fontId="43" fillId="0" borderId="0" xfId="0" applyFont="1" applyAlignment="1">
      <alignment horizontal="left" vertical="center"/>
    </xf>
    <xf numFmtId="3" fontId="14" fillId="7" borderId="25" xfId="22" applyNumberFormat="1" applyFont="1" applyFill="1" applyBorder="1" applyAlignment="1">
      <alignment horizontal="right" vertical="center" shrinkToFit="1"/>
    </xf>
    <xf numFmtId="3" fontId="14" fillId="27" borderId="25" xfId="16" applyNumberFormat="1" applyFont="1" applyFill="1" applyBorder="1" applyAlignment="1">
      <alignment horizontal="right" vertical="center" shrinkToFit="1"/>
    </xf>
    <xf numFmtId="3" fontId="14" fillId="27" borderId="25" xfId="15" applyNumberFormat="1" applyFont="1" applyFill="1" applyBorder="1" applyAlignment="1">
      <alignment horizontal="right" vertical="center" shrinkToFit="1"/>
    </xf>
    <xf numFmtId="3" fontId="12" fillId="27" borderId="25" xfId="21" applyNumberFormat="1" applyFont="1" applyFill="1" applyBorder="1" applyAlignment="1">
      <alignment horizontal="right" vertical="center" shrinkToFit="1"/>
    </xf>
    <xf numFmtId="38" fontId="14" fillId="7" borderId="25" xfId="22" applyFont="1" applyFill="1" applyBorder="1" applyAlignment="1">
      <alignment horizontal="right" vertical="center" shrinkToFit="1"/>
    </xf>
    <xf numFmtId="0" fontId="12" fillId="27" borderId="25" xfId="21" applyFont="1" applyFill="1" applyBorder="1" applyAlignment="1">
      <alignment horizontal="right" vertical="center"/>
    </xf>
    <xf numFmtId="176" fontId="14" fillId="7" borderId="25" xfId="23" applyNumberFormat="1" applyFont="1" applyFill="1" applyBorder="1">
      <alignment vertical="center"/>
    </xf>
    <xf numFmtId="176" fontId="14" fillId="27" borderId="25" xfId="6" applyNumberFormat="1" applyFont="1" applyFill="1" applyBorder="1" applyAlignment="1">
      <alignment horizontal="right" vertical="center"/>
    </xf>
    <xf numFmtId="3" fontId="14" fillId="27" borderId="26" xfId="16" applyNumberFormat="1" applyFont="1" applyFill="1" applyBorder="1" applyAlignment="1">
      <alignment horizontal="right" vertical="center" shrinkToFit="1"/>
    </xf>
    <xf numFmtId="3" fontId="14" fillId="7" borderId="36" xfId="22" applyNumberFormat="1" applyFont="1" applyFill="1" applyBorder="1" applyAlignment="1">
      <alignment horizontal="right" vertical="center" shrinkToFit="1"/>
    </xf>
    <xf numFmtId="191" fontId="14" fillId="0" borderId="61" xfId="15" applyNumberFormat="1" applyFont="1" applyBorder="1" applyAlignment="1">
      <alignment horizontal="center" vertical="center" shrinkToFit="1"/>
    </xf>
    <xf numFmtId="191" fontId="14" fillId="0" borderId="62" xfId="15" applyNumberFormat="1" applyFont="1" applyBorder="1" applyAlignment="1">
      <alignment horizontal="center" vertical="center" shrinkToFit="1"/>
    </xf>
    <xf numFmtId="191" fontId="14" fillId="0" borderId="63" xfId="15" applyNumberFormat="1" applyFont="1" applyBorder="1" applyAlignment="1">
      <alignment horizontal="center" vertical="center" shrinkToFit="1"/>
    </xf>
    <xf numFmtId="3" fontId="14" fillId="0" borderId="60" xfId="16" applyNumberFormat="1" applyFont="1" applyBorder="1" applyAlignment="1">
      <alignment horizontal="right" vertical="center" shrinkToFit="1"/>
    </xf>
    <xf numFmtId="3" fontId="14" fillId="27" borderId="60" xfId="16" applyNumberFormat="1" applyFont="1" applyFill="1" applyBorder="1" applyAlignment="1">
      <alignment horizontal="right" vertical="center" shrinkToFit="1"/>
    </xf>
    <xf numFmtId="3" fontId="14" fillId="27" borderId="26" xfId="15" applyNumberFormat="1" applyFont="1" applyFill="1" applyBorder="1" applyAlignment="1">
      <alignment horizontal="right" vertical="center" shrinkToFit="1"/>
    </xf>
    <xf numFmtId="3" fontId="14" fillId="27" borderId="60" xfId="15" applyNumberFormat="1" applyFont="1" applyFill="1" applyBorder="1" applyAlignment="1">
      <alignment horizontal="right" vertical="center" shrinkToFit="1"/>
    </xf>
    <xf numFmtId="3" fontId="14" fillId="0" borderId="60" xfId="15" applyNumberFormat="1" applyFont="1" applyBorder="1" applyAlignment="1">
      <alignment horizontal="right" vertical="center" shrinkToFit="1"/>
    </xf>
    <xf numFmtId="3" fontId="12" fillId="27" borderId="25" xfId="482" applyNumberFormat="1" applyFont="1" applyFill="1" applyBorder="1" applyAlignment="1">
      <alignment horizontal="right" vertical="center" shrinkToFit="1"/>
    </xf>
    <xf numFmtId="0" fontId="12" fillId="27" borderId="25" xfId="482" applyFont="1" applyFill="1" applyBorder="1" applyAlignment="1">
      <alignment horizontal="right" vertical="center"/>
    </xf>
    <xf numFmtId="191" fontId="14" fillId="0" borderId="67" xfId="15" applyNumberFormat="1" applyFont="1" applyBorder="1" applyAlignment="1">
      <alignment horizontal="center" vertical="center" shrinkToFit="1"/>
    </xf>
    <xf numFmtId="191" fontId="14" fillId="0" borderId="64" xfId="15" applyNumberFormat="1" applyFont="1" applyBorder="1" applyAlignment="1">
      <alignment horizontal="center" vertical="center" shrinkToFit="1"/>
    </xf>
    <xf numFmtId="191" fontId="14" fillId="0" borderId="66" xfId="15" applyNumberFormat="1" applyFont="1" applyBorder="1" applyAlignment="1">
      <alignment horizontal="center" vertical="center" shrinkToFit="1"/>
    </xf>
    <xf numFmtId="191" fontId="14" fillId="0" borderId="68" xfId="15" applyNumberFormat="1" applyFont="1" applyBorder="1" applyAlignment="1">
      <alignment horizontal="center" vertical="center" shrinkToFit="1"/>
    </xf>
    <xf numFmtId="191" fontId="14" fillId="0" borderId="0" xfId="15" applyNumberFormat="1" applyFont="1" applyAlignment="1">
      <alignment horizontal="center" vertical="center" shrinkToFit="1"/>
    </xf>
    <xf numFmtId="191" fontId="14" fillId="0" borderId="65" xfId="15" applyNumberFormat="1" applyFont="1" applyBorder="1" applyAlignment="1">
      <alignment horizontal="center" vertical="center" shrinkToFit="1"/>
    </xf>
    <xf numFmtId="3" fontId="14" fillId="4" borderId="25" xfId="16" applyNumberFormat="1" applyFont="1" applyFill="1" applyBorder="1" applyAlignment="1">
      <alignment horizontal="right" vertical="center" shrinkToFit="1"/>
    </xf>
    <xf numFmtId="3" fontId="14" fillId="4" borderId="36" xfId="16" applyNumberFormat="1" applyFont="1" applyFill="1" applyBorder="1" applyAlignment="1">
      <alignment horizontal="right" vertical="center" shrinkToFit="1"/>
    </xf>
    <xf numFmtId="3" fontId="14" fillId="27" borderId="31" xfId="16" applyNumberFormat="1" applyFont="1" applyFill="1" applyBorder="1" applyAlignment="1">
      <alignment horizontal="right" vertical="center" shrinkToFit="1"/>
    </xf>
    <xf numFmtId="3" fontId="14" fillId="0" borderId="25" xfId="16" applyNumberFormat="1" applyFont="1" applyBorder="1" applyAlignment="1">
      <alignment horizontal="right" vertical="center" shrinkToFit="1"/>
    </xf>
    <xf numFmtId="176" fontId="14" fillId="0" borderId="25" xfId="6" applyNumberFormat="1" applyFont="1" applyFill="1" applyBorder="1" applyAlignment="1">
      <alignment horizontal="right" vertical="center"/>
    </xf>
    <xf numFmtId="3" fontId="12" fillId="27" borderId="25" xfId="482" applyNumberFormat="1" applyFont="1" applyFill="1" applyBorder="1" applyAlignment="1">
      <alignment horizontal="right" vertical="center"/>
    </xf>
    <xf numFmtId="3" fontId="14" fillId="27" borderId="27" xfId="16" applyNumberFormat="1" applyFont="1" applyFill="1" applyBorder="1" applyAlignment="1">
      <alignment horizontal="right" vertical="center" shrinkToFit="1"/>
    </xf>
    <xf numFmtId="191" fontId="14" fillId="0" borderId="69" xfId="15" applyNumberFormat="1" applyFont="1" applyBorder="1" applyAlignment="1">
      <alignment horizontal="center" vertical="center" shrinkToFit="1"/>
    </xf>
    <xf numFmtId="191" fontId="14" fillId="0" borderId="70" xfId="15" applyNumberFormat="1" applyFont="1" applyBorder="1" applyAlignment="1">
      <alignment horizontal="center" vertical="center" shrinkToFit="1"/>
    </xf>
    <xf numFmtId="191" fontId="14" fillId="0" borderId="71" xfId="15" applyNumberFormat="1" applyFont="1" applyBorder="1" applyAlignment="1">
      <alignment horizontal="center" vertical="center" shrinkToFit="1"/>
    </xf>
    <xf numFmtId="3" fontId="17" fillId="37" borderId="25" xfId="16" applyNumberFormat="1" applyFont="1" applyFill="1" applyBorder="1" applyAlignment="1">
      <alignment horizontal="center" vertical="center" wrapText="1"/>
    </xf>
    <xf numFmtId="9" fontId="14" fillId="0" borderId="30" xfId="4" applyFont="1" applyBorder="1" applyAlignment="1">
      <alignment horizontal="center" vertical="center" wrapText="1"/>
    </xf>
    <xf numFmtId="9" fontId="14" fillId="12" borderId="30" xfId="4" applyFont="1" applyFill="1" applyBorder="1" applyAlignment="1">
      <alignment horizontal="center" vertical="center" wrapText="1"/>
    </xf>
    <xf numFmtId="9" fontId="14" fillId="12" borderId="16" xfId="4" applyFont="1" applyFill="1" applyBorder="1" applyAlignment="1">
      <alignment horizontal="center" vertical="center" wrapText="1"/>
    </xf>
    <xf numFmtId="10" fontId="14" fillId="23" borderId="32" xfId="4" applyNumberFormat="1" applyFont="1" applyFill="1" applyBorder="1" applyAlignment="1">
      <alignment horizontal="center" vertical="center" wrapText="1"/>
    </xf>
    <xf numFmtId="0" fontId="33" fillId="17" borderId="0" xfId="0" applyFont="1" applyFill="1" applyAlignment="1">
      <alignment vertical="center" textRotation="90" shrinkToFit="1"/>
    </xf>
    <xf numFmtId="0" fontId="9" fillId="2" borderId="0" xfId="20" applyFont="1" applyFill="1" applyAlignment="1">
      <alignment wrapText="1"/>
    </xf>
    <xf numFmtId="0" fontId="9" fillId="2" borderId="0" xfId="0" applyFont="1" applyFill="1" applyAlignment="1">
      <alignment vertical="center" wrapText="1"/>
    </xf>
    <xf numFmtId="0" fontId="9" fillId="2" borderId="0" xfId="20" applyFont="1" applyFill="1" applyAlignment="1">
      <alignment vertical="top" wrapText="1"/>
    </xf>
    <xf numFmtId="0" fontId="9" fillId="2" borderId="0" xfId="0" applyFont="1" applyFill="1">
      <alignment vertical="center"/>
    </xf>
    <xf numFmtId="0" fontId="16" fillId="23" borderId="47"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27" fillId="10" borderId="15" xfId="0" applyFont="1" applyFill="1" applyBorder="1" applyAlignment="1">
      <alignment horizontal="center" vertical="center" wrapText="1"/>
    </xf>
    <xf numFmtId="0" fontId="27" fillId="10" borderId="23" xfId="0" applyFont="1" applyFill="1" applyBorder="1" applyAlignment="1">
      <alignment horizontal="center" vertical="center" wrapText="1"/>
    </xf>
    <xf numFmtId="0" fontId="27" fillId="10" borderId="17" xfId="0" applyFont="1" applyFill="1" applyBorder="1" applyAlignment="1">
      <alignment horizontal="center" vertical="center" wrapText="1"/>
    </xf>
    <xf numFmtId="0" fontId="33" fillId="16" borderId="51" xfId="0" applyFont="1" applyFill="1" applyBorder="1" applyAlignment="1">
      <alignment horizontal="center" vertical="center" textRotation="90" wrapText="1"/>
    </xf>
    <xf numFmtId="0" fontId="33" fillId="16" borderId="34" xfId="0" applyFont="1" applyFill="1" applyBorder="1" applyAlignment="1">
      <alignment horizontal="center" vertical="center" textRotation="90" wrapText="1"/>
    </xf>
    <xf numFmtId="0" fontId="33" fillId="16" borderId="35" xfId="0" applyFont="1" applyFill="1" applyBorder="1" applyAlignment="1">
      <alignment horizontal="center" vertical="center" textRotation="90" wrapText="1"/>
    </xf>
    <xf numFmtId="0" fontId="33" fillId="18" borderId="54" xfId="0" applyFont="1" applyFill="1" applyBorder="1" applyAlignment="1">
      <alignment horizontal="center" vertical="center" textRotation="90" shrinkToFit="1"/>
    </xf>
    <xf numFmtId="0" fontId="33" fillId="18" borderId="18" xfId="0" applyFont="1" applyFill="1" applyBorder="1" applyAlignment="1">
      <alignment horizontal="center" vertical="center" textRotation="90" shrinkToFit="1"/>
    </xf>
    <xf numFmtId="0" fontId="33" fillId="18" borderId="53" xfId="0" applyFont="1" applyFill="1" applyBorder="1" applyAlignment="1">
      <alignment horizontal="center" vertical="center" textRotation="90" shrinkToFit="1"/>
    </xf>
    <xf numFmtId="0" fontId="33" fillId="19" borderId="52" xfId="0" applyFont="1" applyFill="1" applyBorder="1" applyAlignment="1">
      <alignment horizontal="center" vertical="center" textRotation="90" wrapText="1"/>
    </xf>
    <xf numFmtId="0" fontId="33" fillId="19" borderId="18" xfId="0" applyFont="1" applyFill="1" applyBorder="1" applyAlignment="1">
      <alignment horizontal="center" vertical="center" textRotation="90" wrapText="1"/>
    </xf>
    <xf numFmtId="0" fontId="33" fillId="19" borderId="53" xfId="0" applyFont="1" applyFill="1" applyBorder="1" applyAlignment="1">
      <alignment horizontal="center" vertical="center" textRotation="90" wrapText="1"/>
    </xf>
    <xf numFmtId="0" fontId="33" fillId="20" borderId="52" xfId="0" applyFont="1" applyFill="1" applyBorder="1" applyAlignment="1">
      <alignment horizontal="center" vertical="center" textRotation="90" shrinkToFit="1"/>
    </xf>
    <xf numFmtId="0" fontId="33" fillId="20" borderId="18" xfId="0" applyFont="1" applyFill="1" applyBorder="1" applyAlignment="1">
      <alignment horizontal="center" vertical="center" textRotation="90" shrinkToFit="1"/>
    </xf>
    <xf numFmtId="0" fontId="33" fillId="17" borderId="52" xfId="0" applyFont="1" applyFill="1" applyBorder="1" applyAlignment="1">
      <alignment horizontal="center" vertical="center" textRotation="90" wrapText="1"/>
    </xf>
    <xf numFmtId="0" fontId="33" fillId="17" borderId="18" xfId="0" applyFont="1" applyFill="1" applyBorder="1" applyAlignment="1">
      <alignment horizontal="center" vertical="center" textRotation="90" wrapText="1"/>
    </xf>
    <xf numFmtId="0" fontId="33" fillId="17" borderId="72" xfId="0" applyFont="1" applyFill="1" applyBorder="1" applyAlignment="1">
      <alignment horizontal="center" vertical="center" textRotation="90" wrapText="1"/>
    </xf>
    <xf numFmtId="0" fontId="27" fillId="10" borderId="14" xfId="0" applyFont="1" applyFill="1" applyBorder="1" applyAlignment="1">
      <alignment horizontal="center" vertical="center" wrapText="1"/>
    </xf>
    <xf numFmtId="0" fontId="27" fillId="10" borderId="19" xfId="0" applyFont="1" applyFill="1" applyBorder="1" applyAlignment="1">
      <alignment horizontal="center" vertical="center" wrapText="1"/>
    </xf>
    <xf numFmtId="0" fontId="27" fillId="10" borderId="24" xfId="0" applyFont="1" applyFill="1" applyBorder="1" applyAlignment="1">
      <alignment horizontal="center" vertical="center" wrapText="1"/>
    </xf>
    <xf numFmtId="3" fontId="40" fillId="8" borderId="49" xfId="15" applyNumberFormat="1" applyFont="1" applyFill="1" applyBorder="1" applyAlignment="1">
      <alignment horizontal="center" vertical="center" wrapText="1"/>
    </xf>
    <xf numFmtId="3" fontId="40" fillId="8" borderId="50" xfId="15" applyNumberFormat="1" applyFont="1" applyFill="1" applyBorder="1" applyAlignment="1">
      <alignment horizontal="center" vertical="center" wrapText="1"/>
    </xf>
    <xf numFmtId="0" fontId="27" fillId="15" borderId="20" xfId="19" applyFont="1" applyFill="1" applyBorder="1" applyAlignment="1">
      <alignment horizontal="center" vertical="center" textRotation="90" shrinkToFit="1"/>
    </xf>
    <xf numFmtId="0" fontId="27" fillId="15" borderId="0" xfId="19" applyFont="1" applyFill="1" applyAlignment="1">
      <alignment horizontal="center" vertical="center" textRotation="90" shrinkToFit="1"/>
    </xf>
    <xf numFmtId="0" fontId="27" fillId="15" borderId="19" xfId="19" applyFont="1" applyFill="1" applyBorder="1" applyAlignment="1">
      <alignment horizontal="center" vertical="center" textRotation="90" shrinkToFit="1"/>
    </xf>
    <xf numFmtId="0" fontId="27" fillId="21" borderId="22" xfId="19" applyFont="1" applyFill="1" applyBorder="1" applyAlignment="1">
      <alignment horizontal="center" vertical="center" textRotation="90"/>
    </xf>
    <xf numFmtId="0" fontId="27" fillId="21" borderId="18" xfId="19" applyFont="1" applyFill="1" applyBorder="1" applyAlignment="1">
      <alignment horizontal="center" vertical="center" textRotation="90"/>
    </xf>
    <xf numFmtId="0" fontId="27" fillId="21" borderId="23" xfId="19" applyFont="1" applyFill="1" applyBorder="1" applyAlignment="1">
      <alignment horizontal="center" vertical="center" textRotation="90"/>
    </xf>
    <xf numFmtId="180" fontId="33" fillId="9" borderId="40" xfId="13" applyNumberFormat="1" applyFont="1" applyFill="1" applyBorder="1" applyAlignment="1">
      <alignment horizontal="center" vertical="center"/>
    </xf>
    <xf numFmtId="180" fontId="33" fillId="9" borderId="33" xfId="13" applyNumberFormat="1" applyFont="1" applyFill="1" applyBorder="1" applyAlignment="1">
      <alignment horizontal="center" vertical="center"/>
    </xf>
    <xf numFmtId="0" fontId="17" fillId="0" borderId="0" xfId="19" applyFont="1" applyAlignment="1">
      <alignment horizontal="left" vertical="center" wrapText="1"/>
    </xf>
    <xf numFmtId="0" fontId="33" fillId="9" borderId="34" xfId="19" applyFont="1" applyFill="1" applyBorder="1" applyAlignment="1">
      <alignment horizontal="center" vertical="center"/>
    </xf>
    <xf numFmtId="0" fontId="33" fillId="9" borderId="31" xfId="19" applyFont="1" applyFill="1" applyBorder="1" applyAlignment="1">
      <alignment horizontal="center" vertical="center"/>
    </xf>
    <xf numFmtId="179" fontId="33" fillId="9" borderId="26" xfId="19" applyNumberFormat="1" applyFont="1" applyFill="1" applyBorder="1" applyAlignment="1">
      <alignment horizontal="center" vertical="center" wrapText="1"/>
    </xf>
    <xf numFmtId="179" fontId="33" fillId="9" borderId="27" xfId="19" applyNumberFormat="1" applyFont="1" applyFill="1" applyBorder="1" applyAlignment="1">
      <alignment horizontal="center" vertical="center" wrapText="1"/>
    </xf>
    <xf numFmtId="0" fontId="21" fillId="9" borderId="25" xfId="19" applyFont="1" applyFill="1" applyBorder="1" applyAlignment="1">
      <alignment horizontal="center" vertical="center" wrapText="1"/>
    </xf>
    <xf numFmtId="0" fontId="21" fillId="9" borderId="28" xfId="19" applyFont="1" applyFill="1" applyBorder="1" applyAlignment="1">
      <alignment horizontal="center" vertical="center" wrapText="1"/>
    </xf>
    <xf numFmtId="38" fontId="21" fillId="9" borderId="25" xfId="13" applyFont="1" applyFill="1" applyBorder="1" applyAlignment="1">
      <alignment horizontal="center" vertical="center" wrapText="1"/>
    </xf>
    <xf numFmtId="38" fontId="21" fillId="9" borderId="28" xfId="13" applyFont="1" applyFill="1" applyBorder="1" applyAlignment="1">
      <alignment horizontal="center" vertical="center" wrapText="1"/>
    </xf>
    <xf numFmtId="0" fontId="21" fillId="9" borderId="39" xfId="19" applyFont="1" applyFill="1" applyBorder="1" applyAlignment="1">
      <alignment horizontal="center" vertical="center" wrapText="1"/>
    </xf>
    <xf numFmtId="0" fontId="21" fillId="9" borderId="42" xfId="19" applyFont="1" applyFill="1" applyBorder="1" applyAlignment="1">
      <alignment horizontal="center" vertical="center" wrapText="1"/>
    </xf>
    <xf numFmtId="0" fontId="27" fillId="14" borderId="22" xfId="19" applyFont="1" applyFill="1" applyBorder="1" applyAlignment="1">
      <alignment horizontal="center" vertical="center" textRotation="90"/>
    </xf>
    <xf numFmtId="0" fontId="27" fillId="14" borderId="18" xfId="19" applyFont="1" applyFill="1" applyBorder="1" applyAlignment="1">
      <alignment horizontal="center" vertical="center" textRotation="90"/>
    </xf>
    <xf numFmtId="0" fontId="27" fillId="14" borderId="23" xfId="19" applyFont="1" applyFill="1" applyBorder="1" applyAlignment="1">
      <alignment horizontal="center" vertical="center" textRotation="90"/>
    </xf>
    <xf numFmtId="0" fontId="27" fillId="11" borderId="54" xfId="19" applyFont="1" applyFill="1" applyBorder="1" applyAlignment="1">
      <alignment horizontal="center" vertical="center" textRotation="90"/>
    </xf>
    <xf numFmtId="0" fontId="27" fillId="11" borderId="18" xfId="19" applyFont="1" applyFill="1" applyBorder="1" applyAlignment="1">
      <alignment horizontal="center" vertical="center" textRotation="90"/>
    </xf>
    <xf numFmtId="0" fontId="27" fillId="11" borderId="23" xfId="19" applyFont="1" applyFill="1" applyBorder="1" applyAlignment="1">
      <alignment horizontal="center" vertical="center" textRotation="90"/>
    </xf>
    <xf numFmtId="0" fontId="27" fillId="13" borderId="22" xfId="19" applyFont="1" applyFill="1" applyBorder="1" applyAlignment="1">
      <alignment horizontal="center" vertical="center" textRotation="90"/>
    </xf>
    <xf numFmtId="0" fontId="27" fillId="13" borderId="18" xfId="19" applyFont="1" applyFill="1" applyBorder="1" applyAlignment="1">
      <alignment horizontal="center" vertical="center" textRotation="90"/>
    </xf>
    <xf numFmtId="0" fontId="27" fillId="13" borderId="23" xfId="19" applyFont="1" applyFill="1" applyBorder="1" applyAlignment="1">
      <alignment horizontal="center" vertical="center" textRotation="90"/>
    </xf>
    <xf numFmtId="0" fontId="34" fillId="9" borderId="32" xfId="19" applyFont="1" applyFill="1" applyBorder="1" applyAlignment="1">
      <alignment horizontal="center" vertical="center" wrapText="1"/>
    </xf>
    <xf numFmtId="0" fontId="33" fillId="9" borderId="32" xfId="19" applyFont="1" applyFill="1" applyBorder="1" applyAlignment="1">
      <alignment horizontal="center" vertical="center" wrapText="1"/>
    </xf>
    <xf numFmtId="0" fontId="21" fillId="9" borderId="32" xfId="19" applyFont="1" applyFill="1" applyBorder="1" applyAlignment="1">
      <alignment horizontal="center" vertical="center"/>
    </xf>
    <xf numFmtId="0" fontId="21" fillId="9" borderId="37" xfId="19" applyFont="1" applyFill="1" applyBorder="1" applyAlignment="1">
      <alignment horizontal="center" vertical="center" wrapText="1"/>
    </xf>
    <xf numFmtId="179" fontId="33" fillId="9" borderId="28" xfId="19" applyNumberFormat="1" applyFont="1" applyFill="1" applyBorder="1" applyAlignment="1">
      <alignment horizontal="center" vertical="center" textRotation="90" wrapText="1"/>
    </xf>
    <xf numFmtId="179" fontId="33" fillId="9" borderId="32" xfId="19" applyNumberFormat="1" applyFont="1" applyFill="1" applyBorder="1" applyAlignment="1">
      <alignment horizontal="center" vertical="center" textRotation="90" wrapText="1"/>
    </xf>
    <xf numFmtId="179" fontId="33" fillId="9" borderId="25" xfId="19" applyNumberFormat="1" applyFont="1" applyFill="1" applyBorder="1" applyAlignment="1">
      <alignment horizontal="center" vertical="center" wrapText="1"/>
    </xf>
    <xf numFmtId="179" fontId="33" fillId="9" borderId="28" xfId="19" applyNumberFormat="1" applyFont="1" applyFill="1" applyBorder="1" applyAlignment="1">
      <alignment horizontal="center" vertical="center" wrapText="1"/>
    </xf>
    <xf numFmtId="38" fontId="33" fillId="9" borderId="36" xfId="13" applyFont="1" applyFill="1" applyBorder="1" applyAlignment="1">
      <alignment horizontal="center" vertical="center" wrapText="1"/>
    </xf>
    <xf numFmtId="38" fontId="33" fillId="9" borderId="29" xfId="13" applyFont="1" applyFill="1" applyBorder="1" applyAlignment="1">
      <alignment horizontal="center" vertical="center" wrapText="1"/>
    </xf>
    <xf numFmtId="180" fontId="21" fillId="9" borderId="36" xfId="13" applyNumberFormat="1" applyFont="1" applyFill="1" applyBorder="1" applyAlignment="1">
      <alignment horizontal="center" vertical="center" wrapText="1"/>
    </xf>
    <xf numFmtId="180" fontId="21" fillId="9" borderId="29" xfId="13" applyNumberFormat="1" applyFont="1" applyFill="1" applyBorder="1" applyAlignment="1">
      <alignment horizontal="center" vertical="center" wrapText="1"/>
    </xf>
    <xf numFmtId="181" fontId="21" fillId="9" borderId="25" xfId="13" applyNumberFormat="1" applyFont="1" applyFill="1" applyBorder="1" applyAlignment="1">
      <alignment horizontal="center" vertical="center" wrapText="1"/>
    </xf>
    <xf numFmtId="181" fontId="21" fillId="9" borderId="28" xfId="13" applyNumberFormat="1" applyFont="1" applyFill="1" applyBorder="1" applyAlignment="1">
      <alignment horizontal="center" vertical="center" wrapText="1"/>
    </xf>
    <xf numFmtId="180" fontId="21" fillId="9" borderId="41" xfId="13" applyNumberFormat="1" applyFont="1" applyFill="1" applyBorder="1" applyAlignment="1">
      <alignment horizontal="center" vertical="center" wrapText="1"/>
    </xf>
    <xf numFmtId="180" fontId="21" fillId="9" borderId="43" xfId="13" applyNumberFormat="1" applyFont="1" applyFill="1" applyBorder="1" applyAlignment="1">
      <alignment horizontal="center" vertical="center" wrapText="1"/>
    </xf>
    <xf numFmtId="181" fontId="21" fillId="9" borderId="39" xfId="13" applyNumberFormat="1" applyFont="1" applyFill="1" applyBorder="1" applyAlignment="1">
      <alignment horizontal="center" vertical="center" wrapText="1"/>
    </xf>
    <xf numFmtId="181" fontId="21" fillId="9" borderId="42" xfId="13" applyNumberFormat="1" applyFont="1" applyFill="1" applyBorder="1" applyAlignment="1">
      <alignment horizontal="center" vertical="center" wrapText="1"/>
    </xf>
  </cellXfs>
  <cellStyles count="634">
    <cellStyle name="_xffff__x0005__xffff_" xfId="24" xr:uid="{247FA6F4-3CC4-4943-A2AA-DE572BB6BB30}"/>
    <cellStyle name="-" xfId="25" xr:uid="{384E0A4F-D026-4C5B-A98C-2092BED493EE}"/>
    <cellStyle name="?? [0.00]_laroux" xfId="26" xr:uid="{05408451-4130-4987-916A-5041C98E6F9E}"/>
    <cellStyle name="?? [0]_VERA" xfId="27" xr:uid="{712718C6-4C64-481F-B044-2A288C048626}"/>
    <cellStyle name="???? [0.00]_laroux" xfId="28" xr:uid="{33074F9E-50C3-4DB3-904F-A31C06094D75}"/>
    <cellStyle name="?????_VERA" xfId="29" xr:uid="{28C1945D-9652-44BF-AC7C-CA1FE4F4868F}"/>
    <cellStyle name="????_laroux" xfId="30" xr:uid="{EDC1EDB3-4011-4313-8E74-CA6498C31017}"/>
    <cellStyle name="??_CDD ver.6.1" xfId="31" xr:uid="{44EB484D-18DD-4573-8959-DAB40ECDE918}"/>
    <cellStyle name="?・a??e [0.00]_Book2" xfId="32" xr:uid="{90526E2E-8BDA-4E8A-BB27-B7692B02E09A}"/>
    <cellStyle name="?・a??e_Book2]_" xfId="33" xr:uid="{6EB4DA1E-93CC-44E4-BCE0-C5E3C47FAF9B}"/>
    <cellStyle name="?…?a唇?e [0.00]_Book2" xfId="34" xr:uid="{EFE4614D-1A81-4541-A676-FB7636A0CDA9}"/>
    <cellStyle name="?…?a唇?e_Book2]_" xfId="35" xr:uid="{EA8EBB2A-8C26-4407-AD57-F486D8A974AC}"/>
    <cellStyle name="?W?_?f??^ (2)\?" xfId="36" xr:uid="{92465BEA-A859-4C71-8C81-CF58679AB8FB}"/>
    <cellStyle name="?W準_?f?o‘O‰n香EAL_B" xfId="37" xr:uid="{0DFCB72F-8107-48AC-AAE4-8BB08A221AA8}"/>
    <cellStyle name="_%(SignOnly)" xfId="38" xr:uid="{53778E87-B0A2-4B20-A631-DD7B8CB6AFCD}"/>
    <cellStyle name="_%(SignOnly)_運用管理計画（第16期・第17期）【目白売却反映】" xfId="39" xr:uid="{73007C93-0235-4772-8965-E4CF721DF19C}"/>
    <cellStyle name="_%(SignSpaceOnly)" xfId="40" xr:uid="{6F7DBAF4-3A1C-406D-96B4-2923E29EA464}"/>
    <cellStyle name="_%(SignSpaceOnly)_運用管理計画（第16期・第17期）【目白売却反映】" xfId="41" xr:uid="{72725DC0-F936-420A-B430-DC58AD508446}"/>
    <cellStyle name="_1表紙～ｺﾝｾﾌﾟﾄ" xfId="42" xr:uid="{1FAED542-D013-43B2-948B-D47D4FA95BB5}"/>
    <cellStyle name="_1表紙～ｺﾝｾﾌﾟﾄ.xls グラフ 16" xfId="43" xr:uid="{0FA1CFDD-C537-4F2A-A45E-7F35B0E638F8}"/>
    <cellStyle name="_1表紙～ｺﾝｾﾌﾟﾄ.xls グラフ 16_1" xfId="44" xr:uid="{01F7203A-BF6E-46CF-9BFC-DBA62F4549DF}"/>
    <cellStyle name="_1表紙～ｺﾝｾﾌﾟﾄ.xls グラフ 16_1_運用管理計画（第16期・第17期）【目白売却反映】" xfId="45" xr:uid="{007AADEE-2ABF-419C-A18D-FEA8AC23E7C2}"/>
    <cellStyle name="_1表紙～ｺﾝｾﾌﾟﾄ.xls グラフ 16_2" xfId="46" xr:uid="{4B1F6FA2-A8C3-4544-973F-A151EEAF6B1D}"/>
    <cellStyle name="_1表紙～ｺﾝｾﾌﾟﾄ.xls グラフ 16_2_運用管理計画（第16期・第17期）【目白売却反映】" xfId="47" xr:uid="{B04FAFA5-9B2C-4B9D-97F6-15DA3D6F4E7B}"/>
    <cellStyle name="_1表紙～ｺﾝｾﾌﾟﾄ.xls グラフ 16_3" xfId="48" xr:uid="{47089831-AE81-467D-A248-0FB555E93A88}"/>
    <cellStyle name="_1表紙～ｺﾝｾﾌﾟﾄ.xls グラフ 16_3_運用管理計画（第16期・第17期）【目白売却反映】" xfId="49" xr:uid="{105E5A5B-1B80-4206-BE40-6D2E50C42D8A}"/>
    <cellStyle name="_1表紙～ｺﾝｾﾌﾟﾄ.xls グラフ 16_運用管理計画（第16期・第17期）【目白売却反映】" xfId="50" xr:uid="{7CE3D0F6-7A73-4512-923E-AD8EA24AA435}"/>
    <cellStyle name="_1表紙～ｺﾝｾﾌﾟﾄ_1" xfId="51" xr:uid="{B7B868E7-4B9B-45F1-BEA7-0156F43781EC}"/>
    <cellStyle name="_1表紙～ｺﾝｾﾌﾟﾄ_1_運用管理計画（第16期・第17期）【目白売却反映】" xfId="52" xr:uid="{28B9EC43-5E37-4A09-B0C8-E6A1EAAE9CD7}"/>
    <cellStyle name="_1表紙～ｺﾝｾﾌﾟﾄ_2" xfId="53" xr:uid="{52BE4FC3-6C80-49C0-A987-4B603F83302D}"/>
    <cellStyle name="_1表紙～ｺﾝｾﾌﾟﾄ_2_運用管理計画（第16期・第17期）【目白売却反映】" xfId="54" xr:uid="{983C6933-5B15-4E59-8D9A-E8CC4CA9780A}"/>
    <cellStyle name="_1表紙～ｺﾝｾﾌﾟﾄ_3" xfId="55" xr:uid="{D59EBEEB-917B-4FE6-824E-AF4224593301}"/>
    <cellStyle name="_1表紙～ｺﾝｾﾌﾟﾄ_3_運用管理計画（第16期・第17期）【目白売却反映】" xfId="56" xr:uid="{7BAD0A21-4094-4D6A-BF08-9091BD9D2210}"/>
    <cellStyle name="_1表紙～ｺﾝｾﾌﾟﾄ_運用管理計画（第16期・第17期）【目白売却反映】" xfId="57" xr:uid="{E28B88EF-A673-4714-BFEF-C9CA7F0F0034}"/>
    <cellStyle name="_２管理提案（目次）" xfId="58" xr:uid="{DE4B188A-9EBC-4218-8FAC-95B2B57DA356}"/>
    <cellStyle name="_２管理提案（目次）_1" xfId="59" xr:uid="{FBC3ED82-6672-41C3-9781-7B0EDAAE205B}"/>
    <cellStyle name="_２管理提案（目次）_1_運用管理計画（第16期・第17期）【目白売却反映】" xfId="60" xr:uid="{A85B89FB-55C9-43D0-AF6C-2FA1504D1C59}"/>
    <cellStyle name="_２管理提案（目次）_2" xfId="61" xr:uid="{2E872AB0-6C26-4901-ACD6-1252F8D52BBB}"/>
    <cellStyle name="_２管理提案（目次）_2_運用管理計画（第16期・第17期）【目白売却反映】" xfId="62" xr:uid="{3119E23D-5AE8-4E1C-A4DC-F3F3DDD06514}"/>
    <cellStyle name="_２管理提案（目次）_3" xfId="63" xr:uid="{D17E1416-C74E-4C5E-B480-743DE5A97C08}"/>
    <cellStyle name="_２管理提案（目次）_3_運用管理計画（第16期・第17期）【目白売却反映】" xfId="64" xr:uid="{E1B9F053-6336-4555-BE46-95F043FAC0EC}"/>
    <cellStyle name="_２管理提案（目次）_運用管理計画（第16期・第17期）【目白売却反映】" xfId="65" xr:uid="{4E09F63B-29D0-415B-95BB-5119A0706A0D}"/>
    <cellStyle name="_４管理提案（ｺﾝｾﾌﾟﾄ）" xfId="66" xr:uid="{81F93CF0-3022-4DDB-A8CC-908EE062546D}"/>
    <cellStyle name="_４管理提案（ｺﾝｾﾌﾟﾄ）_1" xfId="67" xr:uid="{72D7B722-754F-42A4-A37E-A2D883CFB9CA}"/>
    <cellStyle name="_４管理提案（ｺﾝｾﾌﾟﾄ）_1_運用管理計画（第16期・第17期）【目白売却反映】" xfId="68" xr:uid="{D90D2D22-669C-403F-B1B3-9192FA114F00}"/>
    <cellStyle name="_４管理提案（ｺﾝｾﾌﾟﾄ）_2" xfId="69" xr:uid="{F1501435-B7C0-425D-8438-D1DDEA016BA3}"/>
    <cellStyle name="_４管理提案（ｺﾝｾﾌﾟﾄ）_2_運用管理計画（第16期・第17期）【目白売却反映】" xfId="70" xr:uid="{E9EC0DCA-F766-468F-85DD-27FA04993215}"/>
    <cellStyle name="_４管理提案（ｺﾝｾﾌﾟﾄ）_3" xfId="71" xr:uid="{898AAB45-E792-4DF7-A071-D1643FDC6049}"/>
    <cellStyle name="_４管理提案（ｺﾝｾﾌﾟﾄ）_3_運用管理計画（第16期・第17期）【目白売却反映】" xfId="72" xr:uid="{59E01055-7F5F-4CB6-957D-F434370DB63F}"/>
    <cellStyle name="_４管理提案（ｺﾝｾﾌﾟﾄ）_運用管理計画（第16期・第17期）【目白売却反映】" xfId="73" xr:uid="{160828B8-E7F9-4A6A-AE2E-A74DD0844E94}"/>
    <cellStyle name="_５管理提案（教育体制）" xfId="74" xr:uid="{C494F38C-8ABA-4CF6-AF55-4A6BF7CE619D}"/>
    <cellStyle name="_５管理提案（教育体制）_1" xfId="75" xr:uid="{955BC0B3-686E-4087-8829-8B9B80D7B77F}"/>
    <cellStyle name="_５管理提案（教育体制）_1_運用管理計画（第16期・第17期）【目白売却反映】" xfId="76" xr:uid="{C68379C5-1061-49B8-8ED2-5751FDF647E8}"/>
    <cellStyle name="_５管理提案（教育体制）_2" xfId="77" xr:uid="{44F7E588-2F49-4B6B-B436-10185C543468}"/>
    <cellStyle name="_５管理提案（教育体制）_2_運用管理計画（第16期・第17期）【目白売却反映】" xfId="78" xr:uid="{474E4EA7-17B2-4577-8902-4740BB12738E}"/>
    <cellStyle name="_５管理提案（教育体制）_3" xfId="79" xr:uid="{F89FFB50-9416-40F6-8BE0-54CF45A52530}"/>
    <cellStyle name="_５管理提案（教育体制）_3_運用管理計画（第16期・第17期）【目白売却反映】" xfId="80" xr:uid="{FFDBE879-373D-4B8A-B85C-4145E0E6F5A1}"/>
    <cellStyle name="_５管理提案（教育体制）_運用管理計画（第16期・第17期）【目白売却反映】" xfId="81" xr:uid="{4796670A-BA26-4AE5-B665-B223F04D2DD8}"/>
    <cellStyle name="_６管理提案（年間計画）" xfId="82" xr:uid="{6A7DD014-5F7D-445D-8B36-86776864049F}"/>
    <cellStyle name="_６管理提案（年間計画）_1" xfId="83" xr:uid="{72E72B2E-6B1A-495E-AAA3-2FEEFB44BDD2}"/>
    <cellStyle name="_６管理提案（年間計画）_1_運用管理計画（第16期・第17期）【目白売却反映】" xfId="84" xr:uid="{0B029C82-0598-4E57-8348-2148B8387FDA}"/>
    <cellStyle name="_６管理提案（年間計画）_2" xfId="85" xr:uid="{056082EE-0902-4CAF-B260-C608F073BD66}"/>
    <cellStyle name="_６管理提案（年間計画）_2_運用管理計画（第16期・第17期）【目白売却反映】" xfId="86" xr:uid="{DAA8E631-EECD-4579-BB83-DD8B33AA62D8}"/>
    <cellStyle name="_６管理提案（年間計画）_3" xfId="87" xr:uid="{B436FCD0-5DFC-47C0-98E2-E4B3DD0BF2A8}"/>
    <cellStyle name="_６管理提案（年間計画）_3_運用管理計画（第16期・第17期）【目白売却反映】" xfId="88" xr:uid="{82BE1A67-7512-4E43-BAA4-7CAB74ECB7DF}"/>
    <cellStyle name="_６管理提案（年間計画）_運用管理計画（第16期・第17期）【目白売却反映】" xfId="89" xr:uid="{11F3EB1C-A37C-4B29-BD9D-86B12B400836}"/>
    <cellStyle name="_７管理提案（ﾊﾞｯｸｱｯﾌﾟ）" xfId="90" xr:uid="{7F7F5854-59B1-4230-B2DC-005EE041CDCB}"/>
    <cellStyle name="_７管理提案（ﾊﾞｯｸｱｯﾌﾟ）_1" xfId="91" xr:uid="{B8444162-7332-4E66-A6FA-E6572633E1B4}"/>
    <cellStyle name="_７管理提案（ﾊﾞｯｸｱｯﾌﾟ）_1_運用管理計画（第16期・第17期）【目白売却反映】" xfId="92" xr:uid="{AC5C0EE3-9121-4D4F-A538-36559DBFF5E2}"/>
    <cellStyle name="_７管理提案（ﾊﾞｯｸｱｯﾌﾟ）_2" xfId="93" xr:uid="{15969C3A-446B-4608-9719-51C61B8E29FB}"/>
    <cellStyle name="_７管理提案（ﾊﾞｯｸｱｯﾌﾟ）_2_運用管理計画（第16期・第17期）【目白売却反映】" xfId="94" xr:uid="{FB69611B-75ED-4C04-A230-6F854115E157}"/>
    <cellStyle name="_７管理提案（ﾊﾞｯｸｱｯﾌﾟ）_3" xfId="95" xr:uid="{E95D2778-D2F8-4D3F-8846-9DFD00D14A4B}"/>
    <cellStyle name="_７管理提案（ﾊﾞｯｸｱｯﾌﾟ）_3_運用管理計画（第16期・第17期）【目白売却反映】" xfId="96" xr:uid="{6ECDAFB5-4AD2-4B22-903C-14B52726C264}"/>
    <cellStyle name="_７管理提案（ﾊﾞｯｸｱｯﾌﾟ）_運用管理計画（第16期・第17期）【目白売却反映】" xfId="97" xr:uid="{21FE0210-A133-4397-964D-88DC07E97D55}"/>
    <cellStyle name="_８管理提案（長期１）" xfId="98" xr:uid="{EF7187DD-72F5-45CA-8F98-E1252BE72FD2}"/>
    <cellStyle name="_８管理提案（長期１）_1" xfId="99" xr:uid="{C586F5B5-FA4F-4DE3-BB30-4F3BBA66619F}"/>
    <cellStyle name="_８管理提案（長期１）_1_運用管理計画（第16期・第17期）【目白売却反映】" xfId="100" xr:uid="{CB60FA92-0EC3-4964-9243-C5E9DCA37747}"/>
    <cellStyle name="_８管理提案（長期１）_2" xfId="101" xr:uid="{E3836867-EF65-4529-B477-28D1BD5D459D}"/>
    <cellStyle name="_８管理提案（長期１）_2_運用管理計画（第16期・第17期）【目白売却反映】" xfId="102" xr:uid="{58315918-1F2B-46CE-8BE1-ACE8EEC79DD5}"/>
    <cellStyle name="_８管理提案（長期１）_3" xfId="103" xr:uid="{753502F8-C3CF-4DCF-821F-FC64A387F32A}"/>
    <cellStyle name="_８管理提案（長期１）_3_運用管理計画（第16期・第17期）【目白売却反映】" xfId="104" xr:uid="{1DA10D8A-88A3-4C18-A756-F8F98187B9C8}"/>
    <cellStyle name="_８管理提案（長期１）_運用管理計画（第16期・第17期）【目白売却反映】" xfId="105" xr:uid="{D319D9FF-DF61-45BD-91BD-484BA27030A5}"/>
    <cellStyle name="_８管理提案(長期２)" xfId="106" xr:uid="{FF13C106-E7BB-4F1D-BB07-DB8BE861A4F0}"/>
    <cellStyle name="_８管理提案(長期２)_運用管理計画（第16期・第17期）【目白売却反映】" xfId="107" xr:uid="{E8081179-13DD-480B-8EDB-9D5703A60FE8}"/>
    <cellStyle name="_９管理提案（管理方式）" xfId="108" xr:uid="{EAFD850A-FFC6-413A-B653-7A2DE3EB624A}"/>
    <cellStyle name="_９管理提案（管理方式）_1" xfId="109" xr:uid="{B81CCBC7-561F-47FC-80BA-013809F606FA}"/>
    <cellStyle name="_９管理提案（管理方式）_1_運用管理計画（第16期・第17期）【目白売却反映】" xfId="110" xr:uid="{91AD0049-48A2-4142-AF22-80C4EC70C70A}"/>
    <cellStyle name="_９管理提案（管理方式）_2" xfId="111" xr:uid="{51F7BF9C-4B8C-4019-B660-0F656ECFB022}"/>
    <cellStyle name="_９管理提案（管理方式）_2_運用管理計画（第16期・第17期）【目白売却反映】" xfId="112" xr:uid="{AA56C5A7-3C37-49BC-ADA4-678DE940546F}"/>
    <cellStyle name="_９管理提案（管理方式）_3" xfId="113" xr:uid="{5A8CADDB-6DB2-4F65-8CAA-8FDB22DC135B}"/>
    <cellStyle name="_９管理提案（管理方式）_3_運用管理計画（第16期・第17期）【目白売却反映】" xfId="114" xr:uid="{A6530142-E761-43CD-BE3D-CA05FBDAA7C8}"/>
    <cellStyle name="_９管理提案（管理方式）_運用管理計画（第16期・第17期）【目白売却反映】" xfId="115" xr:uid="{5C952826-37DD-4EEB-9746-3FB609B4A34C}"/>
    <cellStyle name="_Comma" xfId="116" xr:uid="{9A067FA3-9432-4224-9611-EEAC9AC26B9F}"/>
    <cellStyle name="_Comma_運用管理計画（第16期・第17期）【目白売却反映】" xfId="117" xr:uid="{93F38031-987B-4841-B17F-BC3E74D7BEB1}"/>
    <cellStyle name="_Currency" xfId="118" xr:uid="{811FCE63-B47D-43A5-BD1F-94140FCA6B04}"/>
    <cellStyle name="_Currency_AlbatrossStrats06132004_09" xfId="119" xr:uid="{F524B33B-FB08-4530-96E9-05CACA1FDDE6}"/>
    <cellStyle name="_Currency_AlbatrossStrats06132004_09_運用管理計画（第16期・第17期）【目白売却反映】" xfId="120" xr:uid="{DF0DC9DC-DC09-41B2-9CD1-C9ED0AE7BD98}"/>
    <cellStyle name="_Currency_運用管理計画（第16期・第17期）【目白売却反映】" xfId="121" xr:uid="{9196CE36-0FEF-49E5-9DE3-098F66FBB2A9}"/>
    <cellStyle name="_CurrencySpace" xfId="122" xr:uid="{B5FC33B4-533B-49FE-B5CC-6F64569E39B2}"/>
    <cellStyle name="_CurrencySpace_運用管理計画（第16期・第17期）【目白売却反映】" xfId="123" xr:uid="{2B2DF484-6DE6-40E6-97E3-3CBFB69575D4}"/>
    <cellStyle name="_Euro" xfId="124" xr:uid="{CA3A385D-5284-4DC6-9B10-9A9AB8428DC1}"/>
    <cellStyle name="_Euro_071116EPS管理シート見直し" xfId="125" xr:uid="{F7158CF3-C582-429D-B369-2C1CD7A7367C}"/>
    <cellStyle name="_Euro_071116EPS管理シート見直し_運用管理計画（第16期・第17期）【目白売却反映】" xfId="126" xr:uid="{B2E4A26C-B91F-4F1A-A6DC-D7BA080F0E1C}"/>
    <cellStyle name="_Euro_AlbatrossStrats06132004_09" xfId="127" xr:uid="{4AA149FA-3CCA-4863-883D-51C5959C4D96}"/>
    <cellStyle name="_Euro_AlbatrossStrats06132004_09_運用管理計画（第16期・第17期）【目白売却反映】" xfId="128" xr:uid="{A3EF0D73-F459-4D74-AC2B-F63DC34229A1}"/>
    <cellStyle name="_Euro_運用管理計画（第16期・第17期）【目白売却反映】" xfId="129" xr:uid="{E08B0E62-1F77-470B-896C-7D33A5A1A445}"/>
    <cellStyle name="_Heading" xfId="130" xr:uid="{19F9D143-B188-40E1-A3A4-794C5CA08B26}"/>
    <cellStyle name="_Heading_AlbatrossStrats06132004_09" xfId="131" xr:uid="{67FE676A-B0E4-4491-AF06-43A00E0B74A2}"/>
    <cellStyle name="_Heading_AlbatrossStrats06132004_09_Fairway REIT model 2004-08-02" xfId="132" xr:uid="{C37B95D4-1E1C-4BEE-A008-56F1FE6CCC77}"/>
    <cellStyle name="_Highlight" xfId="133" xr:uid="{A6BB8931-994F-493B-92D0-9CDDB2FCF794}"/>
    <cellStyle name="_Highlight_運用管理計画（第16期・第17期）【目白売却反映】" xfId="134" xr:uid="{BEEC4B52-F1F1-4708-9D37-C6EF784C3C23}"/>
    <cellStyle name="_kanri" xfId="135" xr:uid="{BF207DAF-2625-4DDC-9A12-5948C557C3E5}"/>
    <cellStyle name="_kanri_1" xfId="136" xr:uid="{4B6A5795-6872-4511-A772-1B97C6C7519D}"/>
    <cellStyle name="_kanri_1_運用管理計画（第16期・第17期）【目白売却反映】" xfId="137" xr:uid="{A94E415D-03E6-40C4-B783-E6EDEB12FB24}"/>
    <cellStyle name="_kanri_2" xfId="138" xr:uid="{4F551ECE-8310-4A16-B0CE-95F956673835}"/>
    <cellStyle name="_kanri_2_運用管理計画（第16期・第17期）【目白売却反映】" xfId="139" xr:uid="{2DA9D070-C022-447F-A892-42224E80BABA}"/>
    <cellStyle name="_kanri_3" xfId="140" xr:uid="{44E33E2F-B1B9-40E7-B91B-141836CC4C2F}"/>
    <cellStyle name="_kanri_3_運用管理計画（第16期・第17期）【目白売却反映】" xfId="141" xr:uid="{1C7BADF6-E234-488E-A2B9-EEABE3AEA7F8}"/>
    <cellStyle name="_kanri_運用管理計画（第16期・第17期）【目白売却反映】" xfId="142" xr:uid="{403F7BDE-3D7E-4BB1-8AA7-5802E25B8DFB}"/>
    <cellStyle name="_Multiple" xfId="143" xr:uid="{AD6E4BC6-52AD-47BF-886A-CF713A0D8A8A}"/>
    <cellStyle name="_Multiple_運用管理計画（第16期・第17期）【目白売却反映】" xfId="144" xr:uid="{F47EE4D3-0057-4D4B-871B-2171EE2B41F3}"/>
    <cellStyle name="_MultipleSpace" xfId="145" xr:uid="{76336E7A-F5F1-4D36-A5A2-0B730059CBC4}"/>
    <cellStyle name="_MultipleSpace_運用管理計画（第16期・第17期）【目白売却反映】" xfId="146" xr:uid="{74BE3A50-FB4B-45D2-A6EE-FEFBAFB84C18}"/>
    <cellStyle name="_SubHeading" xfId="147" xr:uid="{25D5C45D-84B3-45DF-94D3-3659C63382D7}"/>
    <cellStyle name="_SubHeading_AlbatrossStrats06132004_09" xfId="148" xr:uid="{D06F5692-865B-4FB0-8539-0FD2CFFCA23E}"/>
    <cellStyle name="_SubHeading_AlbatrossStrats06132004_09_Fairway REIT model 2004-08-02" xfId="149" xr:uid="{152E1A59-BAC0-4831-B2A8-ECBB547E1EF1}"/>
    <cellStyle name="_Table" xfId="150" xr:uid="{AEF7D356-BCC3-453D-ADAA-5C5B7769BCE8}"/>
    <cellStyle name="_Table 2" xfId="614" xr:uid="{8EBF6C62-FBEE-4CD2-9A91-0BFBA313E9D4}"/>
    <cellStyle name="_Table 3" xfId="607" xr:uid="{F8624EAF-1141-4A7C-B53E-D43183E0A3BF}"/>
    <cellStyle name="_Table 4" xfId="628" xr:uid="{0946A278-AD5D-4B6C-BD4B-721776615CA4}"/>
    <cellStyle name="_Table 5" xfId="631" xr:uid="{EFD59656-7B8E-4923-8B1A-81394DEB54C8}"/>
    <cellStyle name="_Table 6" xfId="571" xr:uid="{C635CE12-63DB-4356-9C96-FD8357BDD27E}"/>
    <cellStyle name="_Table 7" xfId="633" xr:uid="{24319EC5-D5FA-4D60-B498-1287655DBE26}"/>
    <cellStyle name="_Table_AlbatrossStrats06132004_09" xfId="151" xr:uid="{1576F8F2-6489-4E32-90D7-0460A292D30D}"/>
    <cellStyle name="_Table_AlbatrossStrats06132004_09 2" xfId="613" xr:uid="{11151B2D-D5C7-4A89-A0FC-460F0C217FBF}"/>
    <cellStyle name="_Table_AlbatrossStrats06132004_09 3" xfId="606" xr:uid="{88DE090A-94AC-49C1-9A8F-E3B37AC9C584}"/>
    <cellStyle name="_Table_AlbatrossStrats06132004_09 4" xfId="575" xr:uid="{FC72744F-58B9-4497-900D-A95260500200}"/>
    <cellStyle name="_Table_AlbatrossStrats06132004_09 5" xfId="623" xr:uid="{29416ED9-BAA8-474B-82D0-03EE9761D6D1}"/>
    <cellStyle name="_Table_AlbatrossStrats06132004_09 6" xfId="578" xr:uid="{D0DE97C8-CE12-483E-AD0A-400388416DBE}"/>
    <cellStyle name="_Table_AlbatrossStrats06132004_09 7" xfId="632" xr:uid="{2CF8AB63-A943-4B3D-AFA5-DE927EB878F1}"/>
    <cellStyle name="_Table_AlbatrossStrats06132004_09_Fairway REIT model 2004-08-02" xfId="152" xr:uid="{21100456-9DA3-41A1-AAD0-BE4E4D8D2599}"/>
    <cellStyle name="_Table_AlbatrossStrats06132004_09_Fairway REIT model 2004-08-02 2" xfId="612" xr:uid="{555D7541-866B-4CAE-A003-38D185DD46C4}"/>
    <cellStyle name="_Table_AlbatrossStrats06132004_09_Fairway REIT model 2004-08-02 3" xfId="605" xr:uid="{3396B8E7-C3EE-4010-9F80-7E7A1018367B}"/>
    <cellStyle name="_Table_AlbatrossStrats06132004_09_Fairway REIT model 2004-08-02 4" xfId="576" xr:uid="{4157A1DE-B9A2-4D83-8E4A-8197542EF135}"/>
    <cellStyle name="_Table_AlbatrossStrats06132004_09_Fairway REIT model 2004-08-02 5" xfId="616" xr:uid="{E0B4D5AA-5CBF-4F5C-B394-0CC59F53771F}"/>
    <cellStyle name="_Table_AlbatrossStrats06132004_09_Fairway REIT model 2004-08-02 6" xfId="579" xr:uid="{EE15DC17-E150-4A37-9720-8FD5AA5B1C2F}"/>
    <cellStyle name="_Table_AlbatrossStrats06132004_09_Fairway REIT model 2004-08-02 7" xfId="630" xr:uid="{983EADCE-2213-4ECC-9A94-42A187102CBA}"/>
    <cellStyle name="_Table_AlbatrossStrats06132004_09_Fairway REIT model 2004-08-02_注記：BS、PL、CF、賃貸不動産時価20120104" xfId="153" xr:uid="{D938DB4F-34D4-45E5-8DF4-88BFE8967D34}"/>
    <cellStyle name="_Table_AlbatrossStrats06132004_09_Fairway REIT model 2004-08-02_注記：BS、PL、CF、賃貸不動産時価20120104 2" xfId="611" xr:uid="{AE733FF5-F03C-4E8E-9FC3-5361B264717B}"/>
    <cellStyle name="_Table_AlbatrossStrats06132004_09_Fairway REIT model 2004-08-02_注記：BS、PL、CF、賃貸不動産時価20120104 3" xfId="604" xr:uid="{B8D5AC7A-26A0-4E9F-99DD-1CF1123BEF63}"/>
    <cellStyle name="_Table_AlbatrossStrats06132004_09_Fairway REIT model 2004-08-02_注記：BS、PL、CF、賃貸不動産時価20120104 4" xfId="577" xr:uid="{8EFC0040-FD8C-4D3B-A29A-EBC3BCD4D171}"/>
    <cellStyle name="_Table_AlbatrossStrats06132004_09_Fairway REIT model 2004-08-02_注記：BS、PL、CF、賃貸不動産時価20120104 5" xfId="627" xr:uid="{1A68EBCC-7C70-4D4A-8C6B-46FCF88E726B}"/>
    <cellStyle name="_Table_AlbatrossStrats06132004_09_Fairway REIT model 2004-08-02_注記：BS、PL、CF、賃貸不動産時価20120104 6" xfId="580" xr:uid="{16464BFA-3FDD-4756-B283-F9CAEA0CAF18}"/>
    <cellStyle name="_Table_AlbatrossStrats06132004_09_Fairway REIT model 2004-08-02_注記：BS、PL、CF、賃貸不動産時価20120104 7" xfId="629" xr:uid="{490080E6-B814-4736-9F34-F174F763CFDD}"/>
    <cellStyle name="_Table_AlbatrossStrats06132004_09_注記：BS、PL、CF、賃貸不動産時価20120104" xfId="154" xr:uid="{4727DA3B-130B-4321-B01D-C10D79213E06}"/>
    <cellStyle name="_Table_AlbatrossStrats06132004_09_注記：BS、PL、CF、賃貸不動産時価20120104 2" xfId="610" xr:uid="{694C81A7-CC0B-4616-9795-22A98CF35A8B}"/>
    <cellStyle name="_Table_AlbatrossStrats06132004_09_注記：BS、PL、CF、賃貸不動産時価20120104 3" xfId="603" xr:uid="{C81C2799-9FC5-4952-A354-09993A214387}"/>
    <cellStyle name="_Table_AlbatrossStrats06132004_09_注記：BS、PL、CF、賃貸不動産時価20120104 4" xfId="625" xr:uid="{09E29BA9-6D4B-4223-B057-D46FCE797DC5}"/>
    <cellStyle name="_Table_AlbatrossStrats06132004_09_注記：BS、PL、CF、賃貸不動産時価20120104 5" xfId="626" xr:uid="{E63D3358-8073-4767-A6A6-362D81A3717D}"/>
    <cellStyle name="_Table_AlbatrossStrats06132004_09_注記：BS、PL、CF、賃貸不動産時価20120104 6" xfId="581" xr:uid="{2767A9D9-290F-47A6-B9B5-C59BE18C6207}"/>
    <cellStyle name="_Table_AlbatrossStrats06132004_09_注記：BS、PL、CF、賃貸不動産時価20120104 7" xfId="608" xr:uid="{CA11DED3-DDCE-4D7B-92FC-B318E570CE1F}"/>
    <cellStyle name="_Table_注記：BS、PL、CF、賃貸不動産時価20120104" xfId="155" xr:uid="{A51CE78A-01E0-48CC-BCAA-D1DFC4F2A2CB}"/>
    <cellStyle name="_Table_注記：BS、PL、CF、賃貸不動産時価20120104 2" xfId="609" xr:uid="{673D6D50-8380-45EF-AB57-59BC0BF142D4}"/>
    <cellStyle name="_Table_注記：BS、PL、CF、賃貸不動産時価20120104 3" xfId="602" xr:uid="{F22E9D3F-7927-4F74-841B-D5C054780A66}"/>
    <cellStyle name="_Table_注記：BS、PL、CF、賃貸不動産時価20120104 4" xfId="624" xr:uid="{0DAB7CCE-2699-4D74-9934-07ED0249D511}"/>
    <cellStyle name="_Table_注記：BS、PL、CF、賃貸不動産時価20120104 5" xfId="615" xr:uid="{33A53BDF-30E6-4973-AD9A-70541D2A38E5}"/>
    <cellStyle name="_Table_注記：BS、PL、CF、賃貸不動産時価20120104 6" xfId="582" xr:uid="{FC0DF565-7F31-4C1F-B1E2-F3763746B6F4}"/>
    <cellStyle name="_Table_注記：BS、PL、CF、賃貸不動産時価20120104 7" xfId="601" xr:uid="{BC7D0912-D72F-4C5E-8C16-01A69AD171AE}"/>
    <cellStyle name="_TableHead" xfId="156" xr:uid="{0BC3573E-FE98-4C6E-90B4-EFDC920F692E}"/>
    <cellStyle name="_TableHead_AlbatrossStrats06132004_09" xfId="157" xr:uid="{DE98AE62-34D3-4B66-9653-19FD926C288D}"/>
    <cellStyle name="_TableHead_AlbatrossStrats06132004_09_Fairway REIT model 2004-08-02" xfId="158" xr:uid="{A7B7E90E-2173-49EF-98E2-1636D73911C8}"/>
    <cellStyle name="_TableHead_AlbatrossStrats06132004_09_Fairway REIT model 2004-08-02_注記：BS、PL、CF、賃貸不動産時価20120104" xfId="159" xr:uid="{1035AE34-FFCC-42E3-BB61-DE1F3549ACE6}"/>
    <cellStyle name="_TableHead_AlbatrossStrats06132004_09_注記：BS、PL、CF、賃貸不動産時価20120104" xfId="160" xr:uid="{AB701E28-A419-4759-BA57-DBEB50718DD4}"/>
    <cellStyle name="_TableHead_注記：BS、PL、CF、賃貸不動産時価20120104" xfId="161" xr:uid="{1AC59336-7801-43B9-87FC-2D32C149EE6D}"/>
    <cellStyle name="_TableRowHead" xfId="162" xr:uid="{2FCFF176-E38F-4D0F-80C2-F45EEA9530A1}"/>
    <cellStyle name="_TableRowHead_AlbatrossStrats06132004_09" xfId="163" xr:uid="{153EBFF5-0EC0-44F0-8613-1675222FE603}"/>
    <cellStyle name="_TableRowHead_AlbatrossStrats06132004_09_Fairway REIT model 2004-08-02" xfId="164" xr:uid="{BC43C682-F8A5-4697-A7FF-113112737055}"/>
    <cellStyle name="_TableSuperHead" xfId="165" xr:uid="{EE6ECD28-4847-4493-9A56-388D466E62B8}"/>
    <cellStyle name="_TableSuperHead_AlbatrossStrats06132004_09" xfId="166" xr:uid="{E5838066-4301-4269-84B9-869F9322F599}"/>
    <cellStyle name="_TableSuperHead_AlbatrossStrats06132004_09_Fairway REIT model 2004-08-02" xfId="167" xr:uid="{42F6EE12-86C9-4C11-AF1A-35648ADE8D93}"/>
    <cellStyle name="_TableSuperHead_AlbatrossStrats06132004_09_Fairway REIT model 2004-08-02_運用管理計画（第16期・第17期）【目白売却反映】" xfId="168" xr:uid="{7F8B519E-A638-411A-AAFF-C33741480099}"/>
    <cellStyle name="_TableSuperHead_AlbatrossStrats06132004_09_運用管理計画（第16期・第17期）【目白売却反映】" xfId="169" xr:uid="{A1AD9372-9E58-4182-986E-23ED604EF421}"/>
    <cellStyle name="_TableSuperHead_運用管理計画（第16期・第17期）【目白売却反映】" xfId="170" xr:uid="{449A62AF-781E-49EB-A52A-1AEE7FAF5C20}"/>
    <cellStyle name="_リニューアル工事.xls グラフ 175" xfId="171" xr:uid="{BB546C87-1C90-47E5-8F64-39D3408BB51E}"/>
    <cellStyle name="_リニューアル工事.xls グラフ 175_1" xfId="172" xr:uid="{14F5A193-7950-4333-AC28-77774190CF8F}"/>
    <cellStyle name="_リニューアル工事.xls グラフ 175_1_運用管理計画（第16期・第17期）【目白売却反映】" xfId="173" xr:uid="{6819C624-465B-4F5C-9D1B-FCCCBAEE418D}"/>
    <cellStyle name="_リニューアル工事.xls グラフ 175_2" xfId="174" xr:uid="{78EEBAD4-9D23-49F9-B605-401EF1FD82DC}"/>
    <cellStyle name="_リニューアル工事.xls グラフ 175_2_運用管理計画（第16期・第17期）【目白売却反映】" xfId="175" xr:uid="{588B1C41-8EF0-462E-A04D-17B6B5C5FACC}"/>
    <cellStyle name="_リニューアル工事.xls グラフ 175_3" xfId="176" xr:uid="{F745F550-0BB1-424F-BC16-E73720B3850D}"/>
    <cellStyle name="_リニューアル工事.xls グラフ 175_3_運用管理計画（第16期・第17期）【目白売却反映】" xfId="177" xr:uid="{6175F917-3905-4954-927B-3657AB749C33}"/>
    <cellStyle name="_リニューアル工事.xls グラフ 175_運用管理計画（第16期・第17期）【目白売却反映】" xfId="178" xr:uid="{291A0ED8-42A7-4287-B87F-FB76B00ED68A}"/>
    <cellStyle name="_リニューアル工事.xls グラフ 176" xfId="179" xr:uid="{8837EEAB-57C0-4D16-87B4-48AB7A01E8CF}"/>
    <cellStyle name="_リニューアル工事.xls グラフ 176_1" xfId="180" xr:uid="{F6F3D151-2296-45F2-87E7-26A1CD38A795}"/>
    <cellStyle name="_リニューアル工事.xls グラフ 176_1_運用管理計画（第16期・第17期）【目白売却反映】" xfId="181" xr:uid="{5082AF1B-B109-4D03-8A74-8B33A00A2424}"/>
    <cellStyle name="_リニューアル工事.xls グラフ 176_2" xfId="182" xr:uid="{743272BC-D7D6-4517-B5C6-649C74C9722C}"/>
    <cellStyle name="_リニューアル工事.xls グラフ 176_2_運用管理計画（第16期・第17期）【目白売却反映】" xfId="183" xr:uid="{7E9163BB-D221-40C6-BB06-C961A3AF1267}"/>
    <cellStyle name="_リニューアル工事.xls グラフ 176_3" xfId="184" xr:uid="{5C4F03C0-7B31-4291-A827-76594138B799}"/>
    <cellStyle name="_リニューアル工事.xls グラフ 176_3_運用管理計画（第16期・第17期）【目白売却反映】" xfId="185" xr:uid="{D818968E-41AD-48AF-998C-3976987A8049}"/>
    <cellStyle name="_リニューアル工事.xls グラフ 176_運用管理計画（第16期・第17期）【目白売却反映】" xfId="186" xr:uid="{D5EAE6C0-C7C7-4F06-AC22-41CBC875865D}"/>
    <cellStyle name="_リニューアル工事.xls グラフ 3" xfId="187" xr:uid="{849D4490-163B-49C6-BD4B-0E1C43E99275}"/>
    <cellStyle name="_リニューアル工事.xls グラフ 3_1" xfId="188" xr:uid="{33EFB16B-ED18-4528-9E02-6419DA191F4F}"/>
    <cellStyle name="_リニューアル工事.xls グラフ 3_1_運用管理計画（第16期・第17期）【目白売却反映】" xfId="189" xr:uid="{2E484079-96B0-4C9E-8AE8-F51272C02BC4}"/>
    <cellStyle name="_リニューアル工事.xls グラフ 3_2" xfId="190" xr:uid="{2FF42967-0CD0-449C-86BD-80A50A013693}"/>
    <cellStyle name="_リニューアル工事.xls グラフ 3_2_運用管理計画（第16期・第17期）【目白売却反映】" xfId="191" xr:uid="{E3FE0827-B595-4C0A-9D9E-1C55385A8F6B}"/>
    <cellStyle name="_リニューアル工事.xls グラフ 3_3" xfId="192" xr:uid="{1A6DD091-2F7F-4201-9017-7F5D83976A1C}"/>
    <cellStyle name="_リニューアル工事.xls グラフ 3_3_運用管理計画（第16期・第17期）【目白売却反映】" xfId="193" xr:uid="{3ED634EA-6E39-42C2-A663-F4CB54B3EB20}"/>
    <cellStyle name="_リニューアル工事.xls グラフ 3_運用管理計画（第16期・第17期）【目白売却反映】" xfId="194" xr:uid="{0B765C6A-15D5-4BC4-B93E-F013E6BD1E92}"/>
    <cellStyle name="_リニューアル工事.xls グラフ 4" xfId="195" xr:uid="{996C7E46-D2AC-4964-A3A1-2106DDFCAAEC}"/>
    <cellStyle name="_リニューアル工事.xls グラフ 4_1" xfId="196" xr:uid="{E0F9FF9C-CA2A-4361-A19F-15538872D17E}"/>
    <cellStyle name="_リニューアル工事.xls グラフ 4_1_運用管理計画（第16期・第17期）【目白売却反映】" xfId="197" xr:uid="{59881107-17CE-4A32-A5C3-895CAD727CB4}"/>
    <cellStyle name="_リニューアル工事.xls グラフ 4_2" xfId="198" xr:uid="{F070FA57-6F6C-4273-A0F4-7496EA954181}"/>
    <cellStyle name="_リニューアル工事.xls グラフ 4_2_運用管理計画（第16期・第17期）【目白売却反映】" xfId="199" xr:uid="{47115FDA-7953-4E9E-9F4C-62BB65D4B4E7}"/>
    <cellStyle name="_リニューアル工事.xls グラフ 4_3" xfId="200" xr:uid="{84D2DCE0-2F84-4BF3-A397-3D2A1874D20D}"/>
    <cellStyle name="_リニューアル工事.xls グラフ 4_3_運用管理計画（第16期・第17期）【目白売却反映】" xfId="201" xr:uid="{45C1DF18-71E2-4B27-B43F-67464E66F00F}"/>
    <cellStyle name="_リニューアル工事.xls グラフ 4_運用管理計画（第16期・第17期）【目白売却反映】" xfId="202" xr:uid="{85FF98E4-0A7C-460E-B7E8-07B5B49B6650}"/>
    <cellStyle name="_xffff__x0005__xffff__運用管理計画（第16期・第17期）【目白売却反映】" xfId="203" xr:uid="{CBFA455E-5954-4F1C-8D19-730DC104A1ED}"/>
    <cellStyle name="_管理提案（本   文）" xfId="204" xr:uid="{1E5DDC58-B3C5-4236-AA75-26E1CA2CEBFC}"/>
    <cellStyle name="_管理提案（本   文）_1" xfId="205" xr:uid="{7E859BF3-789E-493B-8731-3A12B5401F4D}"/>
    <cellStyle name="_管理提案（本   文）_1_運用管理計画（第16期・第17期）【目白売却反映】" xfId="206" xr:uid="{A6EA5023-D0FC-40BE-AAA6-0D3610433C9F}"/>
    <cellStyle name="_管理提案（本   文）_2" xfId="207" xr:uid="{5228A3F5-51D6-4C31-94FE-A24553AAE4D2}"/>
    <cellStyle name="_管理提案（本   文）_2_運用管理計画（第16期・第17期）【目白売却反映】" xfId="208" xr:uid="{4DDF09FF-107B-4295-A760-D5A64D4E2E43}"/>
    <cellStyle name="_管理提案（本   文）_3" xfId="209" xr:uid="{BC001F78-6D76-4738-9657-4635C36C2842}"/>
    <cellStyle name="_管理提案（本   文）_3_運用管理計画（第16期・第17期）【目白売却反映】" xfId="210" xr:uid="{D95454DB-19F0-4E93-82FA-AEC3008EDE8D}"/>
    <cellStyle name="_管理提案（本   文）_運用管理計画（第16期・第17期）【目白売却反映】" xfId="211" xr:uid="{1DC5D127-F428-46CF-9C26-A45E38405CF4}"/>
    <cellStyle name="_管理提案（本   文）－２" xfId="212" xr:uid="{C296931A-A3BF-43D0-A440-F1F226EF5081}"/>
    <cellStyle name="_管理提案（本   文）－２_1" xfId="213" xr:uid="{53F9B765-F533-46A3-A299-E898C04980EF}"/>
    <cellStyle name="_管理提案（本   文）－２_1_運用管理計画（第16期・第17期）【目白売却反映】" xfId="214" xr:uid="{94CF9FB6-12BF-472C-9410-1AF1EDCFAEE0}"/>
    <cellStyle name="_管理提案（本   文）－２_2" xfId="215" xr:uid="{99B1872A-1FD6-4643-9A5E-56BD31EC25E4}"/>
    <cellStyle name="_管理提案（本   文）－２_2_運用管理計画（第16期・第17期）【目白売却反映】" xfId="216" xr:uid="{D9F4C8A7-EA9D-4F21-8E7D-4810BCACD81F}"/>
    <cellStyle name="_管理提案（本   文）－２_3" xfId="217" xr:uid="{733196A0-0854-4922-B611-E63F18A370C0}"/>
    <cellStyle name="_管理提案（本   文）－２_3_運用管理計画（第16期・第17期）【目白売却反映】" xfId="218" xr:uid="{694844C1-D8EF-48E6-B279-AB0E3FCD0FE3}"/>
    <cellStyle name="_管理提案（本   文）－２_運用管理計画（第16期・第17期）【目白売却反映】" xfId="219" xr:uid="{6DC7DB9E-B85F-4A85-A374-03EB041B1A53}"/>
    <cellStyle name="_管理提案（目　次）２" xfId="220" xr:uid="{2D8CB49A-2F99-4DE2-A7AD-99ECEF0D590F}"/>
    <cellStyle name="_管理提案（目　次）２_1" xfId="221" xr:uid="{AAB12AA4-0563-495D-B455-74660AA0AC49}"/>
    <cellStyle name="_管理提案（目　次）２_1_運用管理計画（第16期・第17期）【目白売却反映】" xfId="222" xr:uid="{80BE90D3-CFD1-4F13-90B3-26F60EFCD733}"/>
    <cellStyle name="_管理提案（目　次）２_2" xfId="223" xr:uid="{E1CF8413-6E93-4A4D-90B2-CBC94A0E8B2D}"/>
    <cellStyle name="_管理提案（目　次）２_2_運用管理計画（第16期・第17期）【目白売却反映】" xfId="224" xr:uid="{DB8878D4-18E8-4CC2-BE34-A839E40DAC7D}"/>
    <cellStyle name="_管理提案（目　次）２_3" xfId="225" xr:uid="{62CBEE1A-796A-4499-9666-A91CF083F0E8}"/>
    <cellStyle name="_管理提案（目　次）２_3_運用管理計画（第16期・第17期）【目白売却反映】" xfId="226" xr:uid="{4AD48F7B-47CC-4B89-91BF-DFAB17D9C309}"/>
    <cellStyle name="_管理提案（目　次）２_運用管理計画（第16期・第17期）【目白売却反映】" xfId="227" xr:uid="{78AD9965-8AB0-4B5F-BC3B-0362DA832766}"/>
    <cellStyle name="_管理提案書A3.xls グラフ 4" xfId="228" xr:uid="{7946FFD1-DB52-4064-B8F0-2C47C5862E57}"/>
    <cellStyle name="_管理提案書A3.xls グラフ 4_1" xfId="229" xr:uid="{4AF10469-DBA7-41B9-A1FF-8EE5142D5CB5}"/>
    <cellStyle name="_管理提案書A3.xls グラフ 4_1_運用管理計画（第16期・第17期）【目白売却反映】" xfId="230" xr:uid="{32DA7655-E039-4EF0-8DCE-68E1BA5C9F76}"/>
    <cellStyle name="_管理提案書A3.xls グラフ 4_2" xfId="231" xr:uid="{2F0ED280-D018-457D-8B3B-7E48E562CD2A}"/>
    <cellStyle name="_管理提案書A3.xls グラフ 4_2_運用管理計画（第16期・第17期）【目白売却反映】" xfId="232" xr:uid="{92DE1C3D-6752-46E8-9227-69750BF2BCBB}"/>
    <cellStyle name="_管理提案書A3.xls グラフ 4_3" xfId="233" xr:uid="{D49E7D40-6B6C-4242-B083-0842AC53CFAF}"/>
    <cellStyle name="_管理提案書A3.xls グラフ 4_3_運用管理計画（第16期・第17期）【目白売却反映】" xfId="234" xr:uid="{E2971321-5DAB-40F4-B289-CC3DA981F1C1}"/>
    <cellStyle name="_管理提案書A3.xls グラフ 4_運用管理計画（第16期・第17期）【目白売却反映】" xfId="235" xr:uid="{D01EAB5C-21D7-4500-97CF-86667CD6ECD7}"/>
    <cellStyle name="_管理提案書A3.xls グラフ 5" xfId="236" xr:uid="{539F650C-C8F1-430B-9D11-A86032841522}"/>
    <cellStyle name="_管理提案書A3.xls グラフ 5_1" xfId="237" xr:uid="{9ED5EFF5-9BF5-4687-80A1-897EBAA15B87}"/>
    <cellStyle name="_管理提案書A3.xls グラフ 5_1_運用管理計画（第16期・第17期）【目白売却反映】" xfId="238" xr:uid="{4F88A176-105E-4A4F-AD1F-2276B09415D7}"/>
    <cellStyle name="_管理提案書A3.xls グラフ 5_2" xfId="239" xr:uid="{8030B7A0-5ADE-45F5-9CF0-1918BC22D3BF}"/>
    <cellStyle name="_管理提案書A3.xls グラフ 5_2_運用管理計画（第16期・第17期）【目白売却反映】" xfId="240" xr:uid="{A8DA6F2D-C72B-47D5-ADA9-56E152E144AF}"/>
    <cellStyle name="_管理提案書A3.xls グラフ 5_3" xfId="241" xr:uid="{ACD6B816-71E6-4642-8851-E56CE3FEB257}"/>
    <cellStyle name="_管理提案書A3.xls グラフ 5_3_運用管理計画（第16期・第17期）【目白売却反映】" xfId="242" xr:uid="{9CAE9DB5-B104-4766-A9BC-B66BB1D48E81}"/>
    <cellStyle name="_管理提案書A3.xls グラフ 5_運用管理計画（第16期・第17期）【目白売却反映】" xfId="243" xr:uid="{C9890A75-E789-4B04-9704-7B9D145E159D}"/>
    <cellStyle name="_管理提案書A3.xls グラフ 9" xfId="244" xr:uid="{B2B9E402-A08D-4381-859C-A58E96C99604}"/>
    <cellStyle name="_管理提案書A3.xls グラフ 9_1" xfId="245" xr:uid="{C7D53BCC-101F-49CD-A348-CCF1F22D6F84}"/>
    <cellStyle name="_管理提案書A3.xls グラフ 9_1_運用管理計画（第16期・第17期）【目白売却反映】" xfId="246" xr:uid="{7DC803E1-45D7-454D-8B72-3140D33EA9AF}"/>
    <cellStyle name="_管理提案書A3.xls グラフ 9_2" xfId="247" xr:uid="{8A780A68-D172-4ACC-B71C-4178E5D1A99E}"/>
    <cellStyle name="_管理提案書A3.xls グラフ 9_2_運用管理計画（第16期・第17期）【目白売却反映】" xfId="248" xr:uid="{CDADC93C-E0B9-4705-B8AF-3E1016A06FDA}"/>
    <cellStyle name="_管理提案書A3.xls グラフ 9_3" xfId="249" xr:uid="{62721D22-BA50-4E90-B7F4-BDE7A32CBA3C}"/>
    <cellStyle name="_管理提案書A3.xls グラフ 9_3_運用管理計画（第16期・第17期）【目白売却反映】" xfId="250" xr:uid="{4672889B-1A0F-4AAF-A9D5-8E65495A4A28}"/>
    <cellStyle name="_管理提案書A3.xls グラフ 9_運用管理計画（第16期・第17期）【目白売却反映】" xfId="251" xr:uid="{27B155CF-7574-465C-8D6E-5FF61E459BCD}"/>
    <cellStyle name="_室町ＮＳビル総合管理提案２" xfId="252" xr:uid="{96909D10-D5CC-4BB1-9C3E-D38831C48CA4}"/>
    <cellStyle name="_室町ＮＳビル総合管理提案２.xls グラフ 3" xfId="253" xr:uid="{924108FD-9DA5-41C6-A15E-11A357A53A71}"/>
    <cellStyle name="_室町ＮＳビル総合管理提案２.xls グラフ 3_1" xfId="254" xr:uid="{A792E9F5-F401-4D55-A349-52E1A0CF97C3}"/>
    <cellStyle name="_室町ＮＳビル総合管理提案２.xls グラフ 3_1_運用管理計画（第16期・第17期）【目白売却反映】" xfId="255" xr:uid="{28FFC33F-3B00-47BB-9386-CFC71B80A923}"/>
    <cellStyle name="_室町ＮＳビル総合管理提案２.xls グラフ 3_2" xfId="256" xr:uid="{32E761BC-1CDE-41D3-B4F0-8FCD301E6708}"/>
    <cellStyle name="_室町ＮＳビル総合管理提案２.xls グラフ 3_2_運用管理計画（第16期・第17期）【目白売却反映】" xfId="257" xr:uid="{7E10A6EB-5396-43D4-AC52-78712E0565FA}"/>
    <cellStyle name="_室町ＮＳビル総合管理提案２.xls グラフ 3_3" xfId="258" xr:uid="{3648F896-563C-4BE8-A51A-4FAAA49F9F36}"/>
    <cellStyle name="_室町ＮＳビル総合管理提案２.xls グラフ 3_3_運用管理計画（第16期・第17期）【目白売却反映】" xfId="259" xr:uid="{DCEFD6A2-5825-4AA9-9B11-E9AC1A00F059}"/>
    <cellStyle name="_室町ＮＳビル総合管理提案２.xls グラフ 3_運用管理計画（第16期・第17期）【目白売却反映】" xfId="260" xr:uid="{39344878-303A-4928-B26E-22AA5E743BE3}"/>
    <cellStyle name="_室町ＮＳビル総合管理提案２.xls グラフ 4" xfId="261" xr:uid="{259620A7-BCBA-4704-8748-A179896C9F4D}"/>
    <cellStyle name="_室町ＮＳビル総合管理提案２.xls グラフ 4_1" xfId="262" xr:uid="{108322B4-E2E4-4A3F-933C-D090E0F4A122}"/>
    <cellStyle name="_室町ＮＳビル総合管理提案２.xls グラフ 4_1_運用管理計画（第16期・第17期）【目白売却反映】" xfId="263" xr:uid="{63AE1FCA-D339-49EF-B5DF-84388046AFA5}"/>
    <cellStyle name="_室町ＮＳビル総合管理提案２.xls グラフ 4_2" xfId="264" xr:uid="{3477B86A-0335-4511-B2DA-F7AD7AE222B2}"/>
    <cellStyle name="_室町ＮＳビル総合管理提案２.xls グラフ 4_2_運用管理計画（第16期・第17期）【目白売却反映】" xfId="265" xr:uid="{53D478AC-5B24-4205-8C49-78AA44D6D700}"/>
    <cellStyle name="_室町ＮＳビル総合管理提案２.xls グラフ 4_3" xfId="266" xr:uid="{B541974D-2122-4D78-BEB5-E8C24BE794AB}"/>
    <cellStyle name="_室町ＮＳビル総合管理提案２.xls グラフ 4_3_運用管理計画（第16期・第17期）【目白売却反映】" xfId="267" xr:uid="{D702A78B-A863-4E96-8E86-FC5840981625}"/>
    <cellStyle name="_室町ＮＳビル総合管理提案２.xls グラフ 4_運用管理計画（第16期・第17期）【目白売却反映】" xfId="268" xr:uid="{2792EC84-11F3-44F6-9F86-81F25C11DA79}"/>
    <cellStyle name="_室町ＮＳビル総合管理提案２.xls グラフ 8" xfId="269" xr:uid="{2D09250D-EA9A-442C-ADFC-544ABA597916}"/>
    <cellStyle name="_室町ＮＳビル総合管理提案２.xls グラフ 8_1" xfId="270" xr:uid="{700F68D4-1206-4288-ADAE-DBCC6085AD8C}"/>
    <cellStyle name="_室町ＮＳビル総合管理提案２.xls グラフ 8_1_運用管理計画（第16期・第17期）【目白売却反映】" xfId="271" xr:uid="{A99D5B97-EEFF-4F41-9CE5-B449E7A46FDB}"/>
    <cellStyle name="_室町ＮＳビル総合管理提案２.xls グラフ 8_2" xfId="272" xr:uid="{AFBC695A-21EA-46AC-B45B-7D96DC7E1C93}"/>
    <cellStyle name="_室町ＮＳビル総合管理提案２.xls グラフ 8_2_運用管理計画（第16期・第17期）【目白売却反映】" xfId="273" xr:uid="{B39A7F25-EAC3-4214-821A-3676B16961FA}"/>
    <cellStyle name="_室町ＮＳビル総合管理提案２.xls グラフ 8_3" xfId="274" xr:uid="{03B6A680-A6AF-4AEB-A0CC-F226B123CA66}"/>
    <cellStyle name="_室町ＮＳビル総合管理提案２.xls グラフ 8_3_運用管理計画（第16期・第17期）【目白売却反映】" xfId="275" xr:uid="{39FA0E3C-2BD6-4ABF-BB7F-B3AC5DE55ADE}"/>
    <cellStyle name="_室町ＮＳビル総合管理提案２.xls グラフ 8_運用管理計画（第16期・第17期）【目白売却反映】" xfId="276" xr:uid="{F46040F0-EB9E-4E57-8626-11A262070CD2}"/>
    <cellStyle name="_室町ＮＳビル総合管理提案２_1" xfId="277" xr:uid="{BF61C05F-EAFC-47C2-8FC8-446B0F55F0D4}"/>
    <cellStyle name="_室町ＮＳビル総合管理提案２_1_運用管理計画（第16期・第17期）【目白売却反映】" xfId="278" xr:uid="{8CA43FEC-EAB5-4502-B017-58B556A2424C}"/>
    <cellStyle name="_室町ＮＳビル総合管理提案２_2" xfId="279" xr:uid="{F581521E-DFFD-45A7-AE9E-0534D1782DE9}"/>
    <cellStyle name="_室町ＮＳビル総合管理提案２_2_運用管理計画（第16期・第17期）【目白売却反映】" xfId="280" xr:uid="{F0AAF856-9F19-4BB3-AF8C-A47B1407CAF5}"/>
    <cellStyle name="_室町ＮＳビル総合管理提案２_3" xfId="281" xr:uid="{F194F6A2-D2E9-465F-8D78-365A86212DD8}"/>
    <cellStyle name="_室町ＮＳビル総合管理提案２_3_運用管理計画（第16期・第17期）【目白売却反映】" xfId="282" xr:uid="{6F4B92B6-643C-4B76-8CD9-2871E9550D0A}"/>
    <cellStyle name="_室町ＮＳビル総合管理提案２_運用管理計画（第16期・第17期）【目白売却反映】" xfId="283" xr:uid="{C101DB94-66B1-41DE-B9AB-22578BF008B1}"/>
    <cellStyle name="_提案書2-2" xfId="284" xr:uid="{C543F05F-B275-4884-A656-985E7C057498}"/>
    <cellStyle name="_提案書2-2_1" xfId="285" xr:uid="{B0567269-9383-494D-AE3B-8944888858CF}"/>
    <cellStyle name="_提案書2-2_1_運用管理計画（第16期・第17期）【目白売却反映】" xfId="286" xr:uid="{F5AAA149-C9D7-4AB0-A224-212D421A6FCF}"/>
    <cellStyle name="_提案書2-2_2" xfId="287" xr:uid="{34FBC68E-1646-42EE-B6E5-E154672FE99A}"/>
    <cellStyle name="_提案書2-2_2_運用管理計画（第16期・第17期）【目白売却反映】" xfId="288" xr:uid="{8D863EC8-242D-48C6-B7CA-A1677E86F45F}"/>
    <cellStyle name="_提案書2-2_3" xfId="289" xr:uid="{AE636F05-EE53-47F8-B04C-C730C17F1978}"/>
    <cellStyle name="_提案書2-2_3_運用管理計画（第16期・第17期）【目白売却反映】" xfId="290" xr:uid="{49E12D41-7F7C-4FEC-9283-5A690ABC8D04}"/>
    <cellStyle name="_提案書2-2_運用管理計画（第16期・第17期）【目白売却反映】" xfId="291" xr:uid="{585D4B4D-1C11-4452-940F-C0CDD062EACE}"/>
    <cellStyle name="’E‰Y [0.00]_?f?o‘O‰n香ELpect" xfId="292" xr:uid="{F7D36C53-56C6-420E-BB45-9C4DED6B4766}"/>
    <cellStyle name="’E‰Y_?f?o‘O‰n香ESONAL" xfId="293" xr:uid="{62021718-B9E5-4795-A6D1-DEBC9BCA8ED1}"/>
    <cellStyle name="£ BP" xfId="294" xr:uid="{24B7161D-D93F-4306-82C4-528151623E21}"/>
    <cellStyle name="¥ JY" xfId="295" xr:uid="{7EA86C1E-9E55-463E-92E0-7A11BC8E305A}"/>
    <cellStyle name="6-0" xfId="296" xr:uid="{8B3512A1-6470-43FC-B03C-990668BE2219}"/>
    <cellStyle name="6-0_運用管理計画（第16期・第17期）【目白売却反映】" xfId="297" xr:uid="{45E27A92-1B67-4ADA-8667-0FEC68111BE2}"/>
    <cellStyle name="active" xfId="298" xr:uid="{C047995F-4C27-411A-8EF4-08FEEC5604BD}"/>
    <cellStyle name="Blank[,]" xfId="299" xr:uid="{E442B961-1F4B-4637-AEE2-00C6EB14D2E0}"/>
    <cellStyle name="Bold/Border" xfId="300" xr:uid="{40045A86-FBB6-4E73-98DA-473CE0040CCA}"/>
    <cellStyle name="Bullet" xfId="301" xr:uid="{34CD0A4B-26B7-44B0-8A7E-AD403658E8AF}"/>
    <cellStyle name="Calc Currency (0)" xfId="1" xr:uid="{00000000-0005-0000-0000-000000000000}"/>
    <cellStyle name="Calc Currency (2)" xfId="302" xr:uid="{FD09A4B1-BB3E-4228-BDB7-EE93DE24BE5C}"/>
    <cellStyle name="Calc Percent (0)" xfId="303" xr:uid="{E6D0C1DD-CD23-4C24-89E2-0AA439E174E0}"/>
    <cellStyle name="Calc Percent (1)" xfId="304" xr:uid="{65932E8F-EA6F-42DF-90D9-992D99AE4F14}"/>
    <cellStyle name="Calc Percent (2)" xfId="305" xr:uid="{B3827D95-6FE0-461C-BE99-365876405CB9}"/>
    <cellStyle name="Calc Units (0)" xfId="306" xr:uid="{AC5F29E5-F6A3-4E50-955B-DB0B68C7B950}"/>
    <cellStyle name="Calc Units (1)" xfId="307" xr:uid="{1A62D098-622C-45F9-AE3A-20673767418F}"/>
    <cellStyle name="Calc Units (2)" xfId="308" xr:uid="{90E6C1A9-2059-4092-AF38-9511577F17A7}"/>
    <cellStyle name="cf1" xfId="309" xr:uid="{489CF9D9-7238-420F-BAB4-E81E2ECADCFE}"/>
    <cellStyle name="Comma  - Style1" xfId="310" xr:uid="{A50F396F-8700-449D-A903-E459BBC123F0}"/>
    <cellStyle name="Comma  - Style2" xfId="311" xr:uid="{6F6F4471-0698-44FA-8C29-62B4463698F6}"/>
    <cellStyle name="Comma  - Style3" xfId="312" xr:uid="{DCEA7403-29DA-4878-AAD4-17D40CD24C29}"/>
    <cellStyle name="Comma  - Style4" xfId="313" xr:uid="{A678F188-72FB-4989-B1BF-89A15EC96392}"/>
    <cellStyle name="Comma  - Style5" xfId="314" xr:uid="{AED895CE-5166-438A-BEF5-9C2F6CBE1432}"/>
    <cellStyle name="Comma  - Style6" xfId="315" xr:uid="{F8D509C6-E084-4E9F-954D-1E9401F933EA}"/>
    <cellStyle name="Comma  - Style7" xfId="316" xr:uid="{D8607A1E-BB0A-424C-B063-0D3CB7C093C3}"/>
    <cellStyle name="Comma  - Style8" xfId="317" xr:uid="{22C926DC-E8DC-4CBA-8AA5-01B538845893}"/>
    <cellStyle name="Comma (0)" xfId="318" xr:uid="{C6DF6887-E811-46E5-9137-CFFA9779296B}"/>
    <cellStyle name="Comma (1)" xfId="319" xr:uid="{F9482132-A9E4-461E-81AF-F7D722D2CCD3}"/>
    <cellStyle name="Comma [0]_$" xfId="320" xr:uid="{33598255-5BD7-40EF-A771-9817340484D3}"/>
    <cellStyle name="Comma [00]" xfId="321" xr:uid="{34426322-AD1C-4AC8-937E-AA993D0A31C1}"/>
    <cellStyle name="Comma [1]" xfId="322" xr:uid="{CC76331B-E1AE-4DF7-BA9C-8C14F070F61A}"/>
    <cellStyle name="Comma_$" xfId="323" xr:uid="{0A66AF40-9D8A-49FB-921B-DA2A8F305165}"/>
    <cellStyle name="Comma0 - Modelo1" xfId="324" xr:uid="{01C3BB46-7128-4609-A57F-C0D667AA3379}"/>
    <cellStyle name="Comma0 - Style1" xfId="325" xr:uid="{51BC4C3C-CEE2-40F9-A2D3-9F3855AFAAD5}"/>
    <cellStyle name="Comma1 - Modelo2" xfId="326" xr:uid="{48055334-22EB-4D2E-991C-51A1AF7155C3}"/>
    <cellStyle name="Comma1 - Style2" xfId="327" xr:uid="{BDE32E23-F4FA-4B71-9204-5451DB06C130}"/>
    <cellStyle name="Contracts" xfId="328" xr:uid="{4F238920-BF66-47E4-BCF6-36290C2FE2D8}"/>
    <cellStyle name="Currency (0)" xfId="329" xr:uid="{A33532CF-AC99-4DA8-B00A-662F3197478D}"/>
    <cellStyle name="Currency (1)" xfId="330" xr:uid="{08D639BF-832F-4707-B064-7842EA61E423}"/>
    <cellStyle name="Currency [¥]" xfId="331" xr:uid="{B83FF670-B096-4EE1-A1DC-EA86297044A2}"/>
    <cellStyle name="Currency [0]_$" xfId="332" xr:uid="{977A9260-9967-44CD-9CE2-24780DDA2606}"/>
    <cellStyle name="Currency [00]" xfId="333" xr:uid="{6A5E3BCD-9E9D-4981-9C07-7AE3A0BEA874}"/>
    <cellStyle name="Currency [1]" xfId="334" xr:uid="{F827AF6D-CAE1-4FCF-B357-47EC0B861661}"/>
    <cellStyle name="Currency_$" xfId="335" xr:uid="{910E195E-F4AC-44FA-889E-0A4841C22FED}"/>
    <cellStyle name="Dash" xfId="336" xr:uid="{E0CCFDF2-B494-432B-B626-B59C534D1836}"/>
    <cellStyle name="Date" xfId="337" xr:uid="{E9AE6D6B-B33E-428C-9AC0-7C0AB36B54D5}"/>
    <cellStyle name="Date (m/d/y)" xfId="338" xr:uid="{586E9CF6-58D5-4C39-B04F-7C1356D0B82A}"/>
    <cellStyle name="Date Short" xfId="339" xr:uid="{D490E6F9-B1A9-450C-884D-75F2742AF77D}"/>
    <cellStyle name="Date_運用管理計画（第16期・第17期）【目白売却反映】" xfId="340" xr:uid="{66334FB1-5BFC-407E-A9B7-76D12D7DA9CD}"/>
    <cellStyle name="Ebuils対外帳票" xfId="341" xr:uid="{C5EEA5CA-4521-414A-804D-4DC2387BF9BE}"/>
    <cellStyle name="Enter Currency (0)" xfId="342" xr:uid="{EF86A5F6-CEC1-44A3-AD65-5EB0AEEBA64E}"/>
    <cellStyle name="Enter Currency (2)" xfId="343" xr:uid="{FF05A99E-F17A-42DC-9DD2-56FE1E0CD65D}"/>
    <cellStyle name="Enter Units (0)" xfId="344" xr:uid="{59C4E910-45C8-40BE-BA87-43FC22CA9A0D}"/>
    <cellStyle name="Enter Units (1)" xfId="345" xr:uid="{4A44C9F7-2FE1-4BDF-ACA6-67AA8578585B}"/>
    <cellStyle name="Enter Units (2)" xfId="346" xr:uid="{D3E2CD42-3ACE-4292-BE98-92B4893F8AB1}"/>
    <cellStyle name="entry" xfId="347" xr:uid="{9CE9C4D1-334D-42F4-9169-B237ECA05B6B}"/>
    <cellStyle name="Euro" xfId="348" xr:uid="{8BADA57B-6A7C-4207-AABB-5FF88680B5D4}"/>
    <cellStyle name="Excel Built-in Comma [0]" xfId="349" xr:uid="{CA296EE3-E8EB-4A95-81F0-5708C19E45DA}"/>
    <cellStyle name="Grey" xfId="350" xr:uid="{8F6C4062-72F1-48F9-BF4C-8B23582A863A}"/>
    <cellStyle name="Header1" xfId="2" xr:uid="{00000000-0005-0000-0000-000001000000}"/>
    <cellStyle name="Header2" xfId="3" xr:uid="{00000000-0005-0000-0000-000002000000}"/>
    <cellStyle name="Header2 2" xfId="351" xr:uid="{3A06A280-B627-4E33-98D6-6D07E1B52060}"/>
    <cellStyle name="Header2 2 2" xfId="594" xr:uid="{ACF56ABC-F4FB-480F-94E6-55CDB8CFC60C}"/>
    <cellStyle name="Header2 2 3" xfId="590" xr:uid="{1FB75A6E-3184-4A4B-ADCD-B73C67FE634B}"/>
    <cellStyle name="Header2 2 4" xfId="587" xr:uid="{23DEDD73-24B4-419F-B742-1FE1B81FD891}"/>
    <cellStyle name="Header2 3" xfId="593" xr:uid="{E3506DDB-7227-4B7B-B064-07249AB09CB3}"/>
    <cellStyle name="Header2 4" xfId="589" xr:uid="{BA48F308-67C8-44FB-B88C-773F0FEC6164}"/>
    <cellStyle name="Header2 5" xfId="588" xr:uid="{573EB08E-A5CA-40E8-AA5F-963DD5D44217}"/>
    <cellStyle name="Input [yellow]" xfId="352" xr:uid="{AAC4941F-FFAC-4C10-90F8-FC93D493B6E1}"/>
    <cellStyle name="Input [yellow] 2" xfId="353" xr:uid="{A680A0B6-5109-40E8-AD6D-906B3E45EAC8}"/>
    <cellStyle name="Input [yellow] 2 2" xfId="596" xr:uid="{EE95A7E1-2BD2-4B98-8766-74A87433232C}"/>
    <cellStyle name="Input [yellow] 2 3" xfId="592" xr:uid="{E8316FB5-5898-4CAE-B6FF-2556E7206B8D}"/>
    <cellStyle name="Input [yellow] 2 4" xfId="585" xr:uid="{E9E6ED08-26C3-4447-9DD4-35921CF89804}"/>
    <cellStyle name="Input [yellow] 3" xfId="595" xr:uid="{F6003D32-D37F-4E63-A8C3-350472FE37C7}"/>
    <cellStyle name="Input [yellow] 4" xfId="591" xr:uid="{FDBC1931-3267-4490-B974-5900EC6EE649}"/>
    <cellStyle name="Input [yellow] 5" xfId="586" xr:uid="{C5DE5367-76F7-4BAA-8B41-2838529223D1}"/>
    <cellStyle name="Link Currency (0)" xfId="354" xr:uid="{C28607B4-A34B-4142-8C98-2410C17D26CE}"/>
    <cellStyle name="Link Currency (2)" xfId="355" xr:uid="{F7E15581-DB62-4AB6-B22D-875FA1707DA5}"/>
    <cellStyle name="Link Units (0)" xfId="356" xr:uid="{7BC33522-2C45-4396-9D07-3FD3D4D82BA6}"/>
    <cellStyle name="Link Units (1)" xfId="357" xr:uid="{71B380B8-EDBD-4456-A717-904EF82E0F68}"/>
    <cellStyle name="Link Units (2)" xfId="358" xr:uid="{7458A7E6-2885-4FDD-A77C-CE6260F42036}"/>
    <cellStyle name="MainData" xfId="359" xr:uid="{E15DA877-A137-436E-BCAA-28CA40D486A0}"/>
    <cellStyle name="MajorTotal" xfId="360" xr:uid="{95F7BE79-5D81-462B-BC87-A2FC6F03DDB6}"/>
    <cellStyle name="new" xfId="361" xr:uid="{E0A98F20-5A52-4353-8F14-61E77D1961DF}"/>
    <cellStyle name="new change" xfId="362" xr:uid="{D0FACCDF-7637-401D-B4FF-AA5E1FDCFAE6}"/>
    <cellStyle name="new_運用管理計画（第16期・第17期）【目白売却反映】" xfId="363" xr:uid="{3B150EAF-04A6-4187-AE6D-3D90BEA1972C}"/>
    <cellStyle name="Normal - Style1" xfId="364" xr:uid="{581EB5A6-3805-4E40-94A0-0C86D948DEAB}"/>
    <cellStyle name="Normal_# 41-Market &amp;Trends" xfId="365" xr:uid="{4EBE8841-35D6-4310-8F6F-449106EF6EFA}"/>
    <cellStyle name="NormalOPrint_Module_E (2)" xfId="366" xr:uid="{5E7F71B6-A08D-442F-83AC-89723340BCA1}"/>
    <cellStyle name="pb_page_heading_LS" xfId="367" xr:uid="{706671AD-BE5C-4AD0-8399-8B30D2371079}"/>
    <cellStyle name="Percent (1)" xfId="368" xr:uid="{E1F93D0B-2EFA-43FE-B432-C1A80E1C6866}"/>
    <cellStyle name="Percent (2)" xfId="369" xr:uid="{08A4310E-9523-42F2-83E4-44FE98DD51C5}"/>
    <cellStyle name="Percent [1]" xfId="370" xr:uid="{33AC0EF6-BB1B-4CD4-8CBD-28883DFD3062}"/>
    <cellStyle name="Percent [2]" xfId="371" xr:uid="{DB91C6BC-2F67-42A2-B224-5E39A7A15A67}"/>
    <cellStyle name="PrePop Currency (0)" xfId="372" xr:uid="{4C4183CB-6F57-4BA8-8552-68BCE3322F3B}"/>
    <cellStyle name="PrePop Currency (2)" xfId="373" xr:uid="{7E65D222-952F-4A58-8916-EE24766D5FE4}"/>
    <cellStyle name="PrePop Units (0)" xfId="374" xr:uid="{22D99EFE-B9CE-4F76-B14A-E27B6047483B}"/>
    <cellStyle name="PrePop Units (1)" xfId="375" xr:uid="{C52E32EF-C69C-48CB-BE39-6506FF3BCA85}"/>
    <cellStyle name="PrePop Units (2)" xfId="376" xr:uid="{C81C184B-311A-4C9D-9C83-A377F7D50E03}"/>
    <cellStyle name="price" xfId="377" xr:uid="{2F03F880-1841-4C5D-ABEC-F693AAA404A5}"/>
    <cellStyle name="PSChar" xfId="378" xr:uid="{84D72325-9325-4FC0-9107-7BAD9D52E5A9}"/>
    <cellStyle name="PSHeading" xfId="379" xr:uid="{25EDCF8C-55E7-40C5-B1A9-5648A229C97A}"/>
    <cellStyle name="revised" xfId="380" xr:uid="{78051E8D-F557-432D-8E06-7C8E60853C33}"/>
    <cellStyle name="section" xfId="381" xr:uid="{C00225B8-CDCC-4573-A841-0004A2F2D28D}"/>
    <cellStyle name="subhead" xfId="382" xr:uid="{88156F66-FF17-4468-AF46-9D8ACD277D5B}"/>
    <cellStyle name="SubTotal" xfId="383" xr:uid="{D1CC60C7-4088-48E4-99AB-167C2A5735FB}"/>
    <cellStyle name="SubTotal 2" xfId="384" xr:uid="{8689CBAC-5597-432B-BB84-1A20823E1ED7}"/>
    <cellStyle name="SubTotal 2 2" xfId="600" xr:uid="{51CB10A2-1E2C-4487-A8B3-47A9444BD61E}"/>
    <cellStyle name="SubTotal 2 3" xfId="598" xr:uid="{0D078BE6-0155-47DF-A478-2ABAA416466D}"/>
    <cellStyle name="SubTotal 2 4" xfId="583" xr:uid="{9FF9E8A4-B55A-4B93-8C38-491142CF32DB}"/>
    <cellStyle name="SubTotal 3" xfId="599" xr:uid="{763F4F21-12F9-43C5-9C3A-B78B2598BBFD}"/>
    <cellStyle name="SubTotal 4" xfId="597" xr:uid="{CD10196C-4774-401B-ACCB-D6B581095A44}"/>
    <cellStyle name="SubTotal 5" xfId="584" xr:uid="{47B62250-B8FD-493B-8221-8DBD0AC7412F}"/>
    <cellStyle name="test a style" xfId="385" xr:uid="{44F57325-1F4A-443F-9129-4AD5E31031E3}"/>
    <cellStyle name="Text Indent A" xfId="386" xr:uid="{03DD3519-D79F-459D-BEBE-7377347AB402}"/>
    <cellStyle name="Text Indent B" xfId="387" xr:uid="{D2D759C6-32D7-4A59-84D6-3EC00F924F24}"/>
    <cellStyle name="Text Indent C" xfId="388" xr:uid="{188D3394-993E-4C0C-B780-6A67EF4255E3}"/>
    <cellStyle name="Times New Roman" xfId="389" xr:uid="{EE35CB2C-18BF-4281-8256-1E328F7DEAA3}"/>
    <cellStyle name="Title" xfId="390" xr:uid="{FC436432-518E-4891-B6ED-5873F7851696}"/>
    <cellStyle name="w12" xfId="391" xr:uid="{BAEEAB12-F08E-4CF0-ABE9-9241C3B0E7AF}"/>
    <cellStyle name="スタイル 1" xfId="392" xr:uid="{A93F5B22-B349-4AA0-908C-F699B2FF95BC}"/>
    <cellStyle name="スタイル 2" xfId="393" xr:uid="{790462E3-9575-4477-96A0-969E6F5BB0E9}"/>
    <cellStyle name="パーセント" xfId="4" builtinId="5"/>
    <cellStyle name="パーセント 2" xfId="5" xr:uid="{00000000-0005-0000-0000-000005000000}"/>
    <cellStyle name="パーセント 2 2" xfId="394" xr:uid="{4FEB1E18-098B-4F7F-90FC-3E2AFCB7FBF0}"/>
    <cellStyle name="パーセント 2 2 2" xfId="395" xr:uid="{3E28027F-DFEF-43C6-821A-D6B0F0B44A1C}"/>
    <cellStyle name="パーセント 2 3" xfId="6" xr:uid="{00000000-0005-0000-0000-000006000000}"/>
    <cellStyle name="パーセント 2 3 2" xfId="396" xr:uid="{D35E523C-9764-454D-88B0-EC836DE205C9}"/>
    <cellStyle name="パーセント 2 4" xfId="397" xr:uid="{1D6A3CBF-4DEF-431D-8198-177C351B3F64}"/>
    <cellStyle name="パーセント 2 5" xfId="23" xr:uid="{546209F6-2DC3-412B-9F19-3E30CA488A15}"/>
    <cellStyle name="パーセント 2_運用管理計画（第16期・第17期）【目白売却反映】" xfId="398" xr:uid="{A864724A-B15A-4E40-9BD3-115BB62528CB}"/>
    <cellStyle name="パーセント 3" xfId="7" xr:uid="{00000000-0005-0000-0000-000007000000}"/>
    <cellStyle name="パーセント 3 2" xfId="399" xr:uid="{2C571CD7-3F41-48B6-A5A9-BFD7DACEFF64}"/>
    <cellStyle name="パーセント 4" xfId="400" xr:uid="{BF771C27-2840-485C-A174-0F517EC3D63E}"/>
    <cellStyle name="パーセント 5" xfId="401" xr:uid="{34BBEE9A-EA13-4893-9144-81646CD8A041}"/>
    <cellStyle name="パーセント 6" xfId="402" xr:uid="{94DE98C7-4747-404E-9365-2EC56CEBB7B0}"/>
    <cellStyle name="パーセント 7" xfId="403" xr:uid="{AC15CFA0-5EF0-4577-AA15-E7B5F1E579C4}"/>
    <cellStyle name="パーセント 7 2" xfId="404" xr:uid="{C275FCE2-B27F-4D42-8F82-8A07F15C2B4B}"/>
    <cellStyle name="パーセント 7 2 2" xfId="405" xr:uid="{E4C58118-8121-4F48-985C-0A96E0B4A2AB}"/>
    <cellStyle name="パーセント 7 3" xfId="406" xr:uid="{469803C2-2068-4384-BA0E-AEDEA8C8DAC7}"/>
    <cellStyle name="パーセント 8" xfId="407" xr:uid="{17AFEC77-F912-46DB-B1D0-EDB7154306AD}"/>
    <cellStyle name="パーセント 9" xfId="408" xr:uid="{36B91AD0-D89B-40D6-B3A5-8703DAF084DC}"/>
    <cellStyle name="ハイパーリンク 2" xfId="409" xr:uid="{143626F4-B89B-4F1A-9AFE-E5BDE4FB6C24}"/>
    <cellStyle name="ハイパーリンク 3" xfId="410" xr:uid="{9DBB827F-E8E2-4961-8295-607D60283EF7}"/>
    <cellStyle name="型番" xfId="411" xr:uid="{C9D3A6AE-8CFD-4B87-9927-FB6BE8C641C4}"/>
    <cellStyle name="桁区切り" xfId="8" builtinId="6"/>
    <cellStyle name="桁区切り 10" xfId="412" xr:uid="{13CF1E96-B3EE-42A6-B565-54DD38D91F16}"/>
    <cellStyle name="桁区切り 10 2" xfId="413" xr:uid="{247B779F-F8D3-4511-B79C-EEA094542D84}"/>
    <cellStyle name="桁区切り 11" xfId="414" xr:uid="{D339B966-5134-43B5-ADD9-089ED10A4CD8}"/>
    <cellStyle name="桁区切り 12" xfId="415" xr:uid="{93082CFE-A35F-4306-8851-5525B8400243}"/>
    <cellStyle name="桁区切り 13" xfId="416" xr:uid="{D6F778C8-4E81-4263-9230-F0E12E22871F}"/>
    <cellStyle name="桁区切り 14" xfId="417" xr:uid="{E910CC6D-E602-407A-B5A1-BA2219A36FD8}"/>
    <cellStyle name="桁区切り 15" xfId="418" xr:uid="{7EA4D297-7719-4A02-8A3D-EF1C015AF25D}"/>
    <cellStyle name="桁区切り 16" xfId="419" xr:uid="{8C710817-BC31-468E-9DA6-6A9F8C08C0B9}"/>
    <cellStyle name="桁区切り 17" xfId="420" xr:uid="{F80D39A3-9290-4255-8A32-610A29020AD7}"/>
    <cellStyle name="桁区切り 18" xfId="421" xr:uid="{ACD90B46-A05E-48A4-B007-3B2D0199231B}"/>
    <cellStyle name="桁区切り 18 2" xfId="422" xr:uid="{24D4ED2C-0B44-48B8-A0F0-2B310D0B7459}"/>
    <cellStyle name="桁区切り 18 2 2" xfId="423" xr:uid="{9A9E09B9-E000-436F-A07E-FE6E006370F2}"/>
    <cellStyle name="桁区切り 18 2 2 2" xfId="424" xr:uid="{96FC1FE1-1E4F-42AA-82F1-A50B05762F31}"/>
    <cellStyle name="桁区切り 18 2 2 3" xfId="425" xr:uid="{BE9F402E-D897-4FEA-ACF6-9BA7D836079E}"/>
    <cellStyle name="桁区切り 18 2 3" xfId="426" xr:uid="{D952DD91-E220-4DB3-8293-74D38FA2AEC6}"/>
    <cellStyle name="桁区切り 18 2 4" xfId="427" xr:uid="{D99A4A42-92C4-4689-A543-DCC7C266509A}"/>
    <cellStyle name="桁区切り 18 2 4 2" xfId="428" xr:uid="{501892BF-DE6B-4F35-AED6-30F313C6D00E}"/>
    <cellStyle name="桁区切り 19" xfId="429" xr:uid="{836D54E1-A42A-4B7D-A7E8-0FAAA9E3F9EC}"/>
    <cellStyle name="桁区切り 19 2" xfId="430" xr:uid="{A2DEB7BC-AD58-428C-8ADE-0032F2CC3512}"/>
    <cellStyle name="桁区切り 2" xfId="9" xr:uid="{00000000-0005-0000-0000-000009000000}"/>
    <cellStyle name="桁区切り 2 2" xfId="10" xr:uid="{00000000-0005-0000-0000-00000A000000}"/>
    <cellStyle name="桁区切り 2 2 2" xfId="432" xr:uid="{0884D536-ACF3-4C4B-B17B-C95D0FCABA0F}"/>
    <cellStyle name="桁区切り 2 2 3" xfId="431" xr:uid="{542E4C95-51C3-4AD5-8BB9-3BB0AA6F36DA}"/>
    <cellStyle name="桁区切り 2 3" xfId="433" xr:uid="{2912149E-237D-4D93-B839-3E9CA9661B2E}"/>
    <cellStyle name="桁区切り 2 3 2" xfId="434" xr:uid="{1C3E41BF-6104-4BBF-8C97-1E0DCC517775}"/>
    <cellStyle name="桁区切り 2 4" xfId="435" xr:uid="{1EB7C363-D3AA-4A5A-BC39-5F76CA9D05BC}"/>
    <cellStyle name="桁区切り 2 5" xfId="436" xr:uid="{0FEC6927-2A25-4B42-920D-C24653890EE1}"/>
    <cellStyle name="桁区切り 2_運用管理計画（第16期・第17期）【目白売却反映】" xfId="437" xr:uid="{6EAB106B-F392-456C-AA51-0A085B68A5BF}"/>
    <cellStyle name="桁区切り 20" xfId="438" xr:uid="{E190201C-7885-406E-B92B-44BB895645F0}"/>
    <cellStyle name="桁区切り 20 2" xfId="439" xr:uid="{84A3447F-821A-4B90-A718-47FD2F6FAD3B}"/>
    <cellStyle name="桁区切り 20 2 2" xfId="440" xr:uid="{AA82BFB7-DCC1-4616-B986-DE05F4F9461B}"/>
    <cellStyle name="桁区切り 20 2 3" xfId="441" xr:uid="{9CD833D1-8E8D-4C30-BD9E-2116FA07C94F}"/>
    <cellStyle name="桁区切り 20 3" xfId="442" xr:uid="{DFEA754C-1E8D-4E74-AE0C-2C53906E671F}"/>
    <cellStyle name="桁区切り 21" xfId="443" xr:uid="{997D71F8-CAB0-4C9A-8696-A2443F276AB6}"/>
    <cellStyle name="桁区切り 22" xfId="444" xr:uid="{AF2E9E2F-1C70-4A4D-9037-5AF4D1AFD410}"/>
    <cellStyle name="桁区切り 23" xfId="445" xr:uid="{146049C3-7DC7-477D-ABF8-DF1C40496E94}"/>
    <cellStyle name="桁区切り 24" xfId="568" xr:uid="{D4D21795-8784-4462-93FB-0980BC68778B}"/>
    <cellStyle name="桁区切り 25" xfId="570" xr:uid="{06F4CE04-8B86-4AA5-B3B4-7E0E427648D9}"/>
    <cellStyle name="桁区切り 26" xfId="22" xr:uid="{0F66E9A8-A783-435F-B08A-3DF292820073}"/>
    <cellStyle name="桁区切り 3" xfId="11" xr:uid="{00000000-0005-0000-0000-00000B000000}"/>
    <cellStyle name="桁区切り 3 2" xfId="446" xr:uid="{9BC7AD41-DE3D-4660-945E-A8AE6A55D83F}"/>
    <cellStyle name="桁区切り 3 3" xfId="447" xr:uid="{12CF05B9-0F30-4ECB-BDCF-091D1D2BEB0A}"/>
    <cellStyle name="桁区切り 3 4" xfId="448" xr:uid="{9BCFC476-AF49-4222-90CA-F1CAD9D838F1}"/>
    <cellStyle name="桁区切り 3 4 2" xfId="449" xr:uid="{47BE05FA-3C3A-4A78-86C7-456EDAED0CE6}"/>
    <cellStyle name="桁区切り 3 4 3" xfId="450" xr:uid="{DE36AAA3-35CB-4BD3-BE16-CFD1501674F9}"/>
    <cellStyle name="桁区切り 3 4 4" xfId="451" xr:uid="{68210B4C-6423-4F63-8CF4-BF8E19AA4ADE}"/>
    <cellStyle name="桁区切り 3 5" xfId="452" xr:uid="{14FF49CF-EA2E-4C92-9E80-CACA501D49DD}"/>
    <cellStyle name="桁区切り 3 6" xfId="453" xr:uid="{57241EAB-DBC2-41E4-A6D6-473ABA57E9F9}"/>
    <cellStyle name="桁区切り 3 7" xfId="454" xr:uid="{ACD630BA-7767-4C50-973F-E0021D58CF6C}"/>
    <cellStyle name="桁区切り 3_運用管理計画（第16期・第17期）【目白売却反映】" xfId="455" xr:uid="{773F5DCE-3F88-4C20-AD2F-6393625B97EC}"/>
    <cellStyle name="桁区切り 4" xfId="12" xr:uid="{00000000-0005-0000-0000-00000C000000}"/>
    <cellStyle name="桁区切り 4 2" xfId="456" xr:uid="{C29349DD-D141-4850-8590-2572DC696550}"/>
    <cellStyle name="桁区切り 4 3" xfId="457" xr:uid="{CB203F92-BF9E-44B1-A33E-7FF2A559C5C0}"/>
    <cellStyle name="桁区切り 5" xfId="13" xr:uid="{00000000-0005-0000-0000-00000D000000}"/>
    <cellStyle name="桁区切り 5 2" xfId="458" xr:uid="{4F81241A-E1A2-4F8A-9151-15585D348BA0}"/>
    <cellStyle name="桁区切り 6" xfId="459" xr:uid="{EF72A593-B53B-435E-8E61-22E40D04717F}"/>
    <cellStyle name="桁区切り 7" xfId="460" xr:uid="{E77365BE-96BE-4944-8E33-6A05366D7738}"/>
    <cellStyle name="桁区切り 8" xfId="461" xr:uid="{E8001520-6850-41AD-AF89-CC535F36E643}"/>
    <cellStyle name="桁区切り 9" xfId="462" xr:uid="{F28E9ACE-4839-47DE-9770-8883D290848F}"/>
    <cellStyle name="桁区切り 9 2" xfId="463" xr:uid="{777FD5A0-4BCC-421B-87DD-F2A790491BCD}"/>
    <cellStyle name="項目2" xfId="464" xr:uid="{28ECB6AE-07E1-4370-93EB-86DB370ECC26}"/>
    <cellStyle name="合計欄" xfId="465" xr:uid="{790F94C3-DDBC-4B7D-90AD-804BE14968A8}"/>
    <cellStyle name="出金" xfId="466" xr:uid="{79B1DF5F-C6B2-4886-AC8F-AAA135CA5106}"/>
    <cellStyle name="脱浦 [0.00]_?f?o疫善?ELp" xfId="467" xr:uid="{D7EB5788-E8AB-4EA5-A44C-FB2FD7021CBB}"/>
    <cellStyle name="脱浦_?f?o疫善?ESO" xfId="468" xr:uid="{8A5CA9A0-BF4C-434A-A76E-639C10916F94}"/>
    <cellStyle name="通貨 2" xfId="469" xr:uid="{291B3D0A-C1E6-4FEE-B5A2-1D3F527C28EA}"/>
    <cellStyle name="入力値" xfId="470" xr:uid="{A47AB0C7-58B9-4575-A5A7-2F4AE9DD3C2C}"/>
    <cellStyle name="標準" xfId="0" builtinId="0"/>
    <cellStyle name="標準 10" xfId="471" xr:uid="{FB6F9765-0D70-4E9D-8469-9301B64FF6C7}"/>
    <cellStyle name="標準 11" xfId="472" xr:uid="{3C9A37D8-EC29-4912-8918-84BEEE615ABA}"/>
    <cellStyle name="標準 11 2" xfId="473" xr:uid="{4DD617E1-E91C-4BA5-9A5F-2EFE52892229}"/>
    <cellStyle name="標準 12" xfId="474" xr:uid="{0D929291-39F2-4F3C-8637-10B4C53D97C1}"/>
    <cellStyle name="標準 12 2" xfId="475" xr:uid="{47625CE4-9289-4E0D-995C-E1C1EC748D93}"/>
    <cellStyle name="標準 13" xfId="476" xr:uid="{E5293675-7331-4170-A6CD-798C10739CD0}"/>
    <cellStyle name="標準 13 2" xfId="477" xr:uid="{9D1199BD-44B2-41D6-BB45-A95F4437372B}"/>
    <cellStyle name="標準 14" xfId="478" xr:uid="{5BC26505-0728-40D8-AAD8-3F456CC87804}"/>
    <cellStyle name="標準 15" xfId="479" xr:uid="{64D38A03-F65B-4EE8-AB38-70BB67EAD0BE}"/>
    <cellStyle name="標準 16" xfId="480" xr:uid="{E538BE2D-F7CE-4313-B9EE-4EB7348C4D05}"/>
    <cellStyle name="標準 17" xfId="481" xr:uid="{A34EDE78-6FC1-492A-8AE5-2C77F45C33AF}"/>
    <cellStyle name="標準 18" xfId="482" xr:uid="{E73AA430-C156-4FD1-B093-569069C63311}"/>
    <cellStyle name="標準 19" xfId="483" xr:uid="{D83B5078-4286-4BE4-A02E-F01F3F6EE32A}"/>
    <cellStyle name="標準 2" xfId="14" xr:uid="{00000000-0005-0000-0000-00000F000000}"/>
    <cellStyle name="標準 2 2" xfId="15" xr:uid="{00000000-0005-0000-0000-000010000000}"/>
    <cellStyle name="標準 2 2 2" xfId="484" xr:uid="{CC97C3D0-5EC8-41B1-9530-DAC8200BCC71}"/>
    <cellStyle name="標準 2 3" xfId="485" xr:uid="{F7A0E2DB-4C42-4A00-A491-66C372F96F9D}"/>
    <cellStyle name="標準 2 4" xfId="16" xr:uid="{00000000-0005-0000-0000-000011000000}"/>
    <cellStyle name="標準 2 4 2" xfId="486" xr:uid="{2F397667-2180-4FAF-BFEA-D6489EFF302F}"/>
    <cellStyle name="標準 2_Book1" xfId="487" xr:uid="{8F6B5115-E287-43E2-93D1-E73A3C374BC1}"/>
    <cellStyle name="標準 20" xfId="488" xr:uid="{C50CDB96-31B0-4CB4-9037-DCEF60267CAD}"/>
    <cellStyle name="標準 21" xfId="489" xr:uid="{1EFD9B1F-AB7C-4BAC-BA30-63705B2401CE}"/>
    <cellStyle name="標準 22" xfId="490" xr:uid="{2DE83A2D-5362-4B6F-8493-44465830ADA8}"/>
    <cellStyle name="標準 23" xfId="491" xr:uid="{EBB20644-9E16-4722-BE1C-98053DA2B2AB}"/>
    <cellStyle name="標準 24" xfId="492" xr:uid="{5E128917-8343-4460-82C8-618AA56A65F0}"/>
    <cellStyle name="標準 25" xfId="493" xr:uid="{CC330087-469E-4C89-A186-1E79E5800025}"/>
    <cellStyle name="標準 26" xfId="494" xr:uid="{58665A8C-EBBD-4682-87E4-4EAC61F13619}"/>
    <cellStyle name="標準 26 2" xfId="495" xr:uid="{9868BB94-69A7-4C83-89D8-9BB41A6C27AD}"/>
    <cellStyle name="標準 26 2 2" xfId="496" xr:uid="{23F960D1-3CFB-4060-8932-7950B0D02807}"/>
    <cellStyle name="標準 26 2 2 2" xfId="497" xr:uid="{08C2FF41-9E06-40DF-A639-D0B350E644C0}"/>
    <cellStyle name="標準 26 2 2 3" xfId="498" xr:uid="{1D8DA9DD-50D8-4C0C-9655-372C36FE7593}"/>
    <cellStyle name="標準 26 3" xfId="499" xr:uid="{75DCE9C6-2586-4CC1-8859-434726277914}"/>
    <cellStyle name="標準 27" xfId="500" xr:uid="{9F926C95-92F4-48B4-927F-83B4FA82F45A}"/>
    <cellStyle name="標準 28" xfId="501" xr:uid="{8A307F72-5375-4211-B996-7786D27BB253}"/>
    <cellStyle name="標準 29" xfId="502" xr:uid="{6ED98392-E4C7-4E53-B569-26C447C59A1D}"/>
    <cellStyle name="標準 3" xfId="17" xr:uid="{00000000-0005-0000-0000-000012000000}"/>
    <cellStyle name="標準 3 2" xfId="503" xr:uid="{1415AB78-BDEB-4837-B3DE-4C5FA5190F8F}"/>
    <cellStyle name="標準 3 2 2" xfId="504" xr:uid="{C0932FC9-E1A5-4CE8-87BB-E73A02C09898}"/>
    <cellStyle name="標準 3 3" xfId="505" xr:uid="{9D6ACBF0-D1A6-40AB-B4CA-98F8A93987CA}"/>
    <cellStyle name="標準 3 4" xfId="506" xr:uid="{CF4D49BA-12E0-46DF-AA8B-046059216536}"/>
    <cellStyle name="標準 3 4 2" xfId="507" xr:uid="{B6D65362-E899-422D-A0C3-DA815DC962EB}"/>
    <cellStyle name="標準 3 5" xfId="508" xr:uid="{CB990D27-D697-4E18-B6BE-B39B09DDED3D}"/>
    <cellStyle name="標準 3 6" xfId="509" xr:uid="{E9D02D03-9603-4C92-B93E-0967E69196E9}"/>
    <cellStyle name="標準 3 6 2" xfId="510" xr:uid="{023404D6-CD8A-4B78-85DE-5BB9D4DEE493}"/>
    <cellStyle name="標準 3 6 3" xfId="511" xr:uid="{332D79BE-D7AD-467F-BE96-2C1CC4D9AA70}"/>
    <cellStyle name="標準 3 6 4" xfId="512" xr:uid="{C7338AA8-2B1D-4C03-9DC8-31D7397C34D6}"/>
    <cellStyle name="標準 3 7" xfId="513" xr:uid="{BDFEC801-37B5-4536-B250-73BE6440A109}"/>
    <cellStyle name="標準 3 8" xfId="514" xr:uid="{DC246539-26B3-4205-88AF-A07326AE885D}"/>
    <cellStyle name="標準 3 9" xfId="515" xr:uid="{1496448D-04D8-4E44-BD64-F7C59612CD87}"/>
    <cellStyle name="標準 3_UUR第16期BS・PL" xfId="516" xr:uid="{DC8086C2-6670-4A3E-864E-1BFBC187C036}"/>
    <cellStyle name="標準 30" xfId="517" xr:uid="{CFD7A876-4076-46B7-83E8-A09027A3DA16}"/>
    <cellStyle name="標準 30 2" xfId="518" xr:uid="{958E28F6-A1FC-4251-91FB-5034136D843C}"/>
    <cellStyle name="標準 30 3" xfId="519" xr:uid="{3AEE0406-6C9E-46C3-BDF8-4C5ABF2542DC}"/>
    <cellStyle name="標準 31" xfId="520" xr:uid="{5CD4442D-207B-41BA-8108-7D97714FB294}"/>
    <cellStyle name="標準 31 2" xfId="521" xr:uid="{BB50ED5C-07D1-472E-B53C-AD3A61D951CC}"/>
    <cellStyle name="標準 31 2 2" xfId="522" xr:uid="{C7572063-79A9-41CA-BB1F-FDC921CCCC07}"/>
    <cellStyle name="標準 31 2 3" xfId="523" xr:uid="{E9F9C2C6-310B-49ED-AE7F-BDD00E3E6E2E}"/>
    <cellStyle name="標準 31 3" xfId="524" xr:uid="{96BAB3D6-7D40-469A-8DDE-7D0CB7FDCBF5}"/>
    <cellStyle name="標準 32" xfId="525" xr:uid="{EBCC9E78-7B7E-4B15-97A2-8EC183339CF1}"/>
    <cellStyle name="標準 33" xfId="526" xr:uid="{169D53F6-A5CF-4734-874D-9A3C6B0FE3D1}"/>
    <cellStyle name="標準 34" xfId="527" xr:uid="{3C5D6F6D-3174-4E1E-AC5F-E7C86DA86367}"/>
    <cellStyle name="標準 35" xfId="528" xr:uid="{2553BC95-C88A-4EA0-821A-37E6923DB512}"/>
    <cellStyle name="標準 36" xfId="567" xr:uid="{EDB62B69-CC16-4F93-948D-77C138884865}"/>
    <cellStyle name="標準 37" xfId="569" xr:uid="{FEEA2F21-BA9D-4FD3-8219-BB0447317677}"/>
    <cellStyle name="標準 38" xfId="21" xr:uid="{C2FD0953-3D90-43B8-9B21-ED64E6A316A8}"/>
    <cellStyle name="標準 4" xfId="18" xr:uid="{00000000-0005-0000-0000-000013000000}"/>
    <cellStyle name="標準 4 2" xfId="529" xr:uid="{5ABFB804-4899-470C-9113-D6B0FBDEA186}"/>
    <cellStyle name="標準 4 3" xfId="530" xr:uid="{69C1C22F-C8E5-4D7F-A4FC-A1FB8677256B}"/>
    <cellStyle name="標準 5" xfId="19" xr:uid="{00000000-0005-0000-0000-000014000000}"/>
    <cellStyle name="標準 5 2" xfId="531" xr:uid="{37B4BD40-E4A3-49A6-8DCB-E59D689247C0}"/>
    <cellStyle name="標準 6" xfId="532" xr:uid="{A8DE789E-B492-40AD-AC7D-62ADCB903192}"/>
    <cellStyle name="標準 7" xfId="533" xr:uid="{EC99F1C1-E5D3-4376-99C4-5A2AEB19A643}"/>
    <cellStyle name="標準 7 2" xfId="534" xr:uid="{3E345846-7058-4DDC-A724-5AA7F73675B9}"/>
    <cellStyle name="標準 8" xfId="535" xr:uid="{CDA9F6E3-7432-4513-8FED-C31E27F518D4}"/>
    <cellStyle name="標準 9" xfId="536" xr:uid="{6E4AF5B4-1C22-4496-B52F-B4732471F4BB}"/>
    <cellStyle name="標準_Sheet" xfId="20" xr:uid="{00000000-0005-0000-0000-000015000000}"/>
    <cellStyle name="標準2" xfId="537" xr:uid="{35138CA5-D1D4-4E74-B41D-A83FD7EC215A}"/>
    <cellStyle name="標準３" xfId="538" xr:uid="{3525ED12-8B34-4285-BF7D-B71111ECBAC9}"/>
    <cellStyle name="標準フォント" xfId="539" xr:uid="{A92922F4-507D-4E17-A322-F99016E88A6B}"/>
    <cellStyle name="表旨巧・・ハイパーリンク" xfId="540" xr:uid="{1C4CCD14-51A2-4F44-8752-12A37FD910BD}"/>
    <cellStyle name="未定義" xfId="541" xr:uid="{293C527B-0675-42BA-9CDE-01908077751C}"/>
    <cellStyle name="禃宁垃㌠" xfId="542" xr:uid="{07A036F0-914A-4400-982A-1B36B9C51728}"/>
    <cellStyle name="㼿" xfId="543" xr:uid="{19338F5F-A35A-4B13-A889-FB170FECDCF0}"/>
    <cellStyle name="㼿 2" xfId="544" xr:uid="{85223AD7-6CF1-4E4C-AEA5-C8D87AA262B1}"/>
    <cellStyle name="㼿 2 2" xfId="621" xr:uid="{8CC63FDC-AB6E-4DF8-8C4C-AAF7884E7E2C}"/>
    <cellStyle name="㼿 2 3" xfId="618" xr:uid="{A3828547-4FEE-4CAD-8801-D8480C680E0B}"/>
    <cellStyle name="㼿 2 4" xfId="573" xr:uid="{5638352E-3E79-4191-888F-1EECAF15E064}"/>
    <cellStyle name="㼿 3" xfId="620" xr:uid="{27148E38-F8C4-4760-A690-02C85016EB1F}"/>
    <cellStyle name="㼿 4" xfId="617" xr:uid="{CE5A8A97-FDFE-4CC3-A8E4-8EE18D3CA3EB}"/>
    <cellStyle name="㼿 5" xfId="574" xr:uid="{1423C783-47AF-46E1-BF0C-F4A8A69CFB10}"/>
    <cellStyle name="㼿?" xfId="545" xr:uid="{E432F129-84AF-4676-B9A5-B65AB86D5D85}"/>
    <cellStyle name="㼿_【UUR】(CF) NCI承継BS部門別final" xfId="546" xr:uid="{47498426-CDE6-483B-B28C-212FA5855B2E}"/>
    <cellStyle name="㼿_【UUR】(CF) NCI承継BS部門別final 2" xfId="622" xr:uid="{10125ABA-E8A0-425A-B208-0B7272B476E5}"/>
    <cellStyle name="㼿_【UUR】(CF) NCI承継BS部門別final 3" xfId="619" xr:uid="{0BD76C19-CD4E-4606-8655-30804829A14E}"/>
    <cellStyle name="㼿_【UUR】(CF) NCI承継BS部門別final 4" xfId="572" xr:uid="{CCCFE4FE-AE39-423C-91C4-42983DADBA56}"/>
    <cellStyle name="㼿㼿" xfId="547" xr:uid="{D930E6FD-5792-4989-9AA2-A51C16E5573D}"/>
    <cellStyle name="㼿㼿?" xfId="548" xr:uid="{BD78A58E-C607-42DC-91A4-A58718C40FAB}"/>
    <cellStyle name="㼿㼿_【UUR】(CF) NCI承継BS部門別final_1" xfId="549" xr:uid="{054D3F18-62A2-4DAD-A4FE-9EC8D9634FB6}"/>
    <cellStyle name="㼿㼿㼿" xfId="550" xr:uid="{BF7F00B4-20E1-4D95-B563-873164263615}"/>
    <cellStyle name="㼿㼿㼿?" xfId="551" xr:uid="{55241654-6C2D-4C63-AFD8-11BC8B108986}"/>
    <cellStyle name="㼿㼿㼿㼿?" xfId="552" xr:uid="{CDEFDF3A-5081-421A-9FCB-558B75D94156}"/>
    <cellStyle name="㼿㼿㼿㼿㼿" xfId="553" xr:uid="{B45DBE92-0A75-471D-A2A0-82A6E3BBB5F2}"/>
    <cellStyle name="㼿㼿㼿㼿㼿㼿" xfId="554" xr:uid="{1FFB11AD-00AE-47DF-9DA0-A859D24186F5}"/>
    <cellStyle name="㼿㼿㼿㼿㼿㼿?" xfId="555" xr:uid="{6F12849C-50A5-4F16-B210-3E6D2C46B730}"/>
    <cellStyle name="㼿㼿㼿㼿㼿㼿㼿" xfId="556" xr:uid="{1DECB7C3-E0E7-4C4E-9847-1C4BFDB3A1F0}"/>
    <cellStyle name="㼿㼿㼿㼿㼿㼿㼿㼿?" xfId="557" xr:uid="{BDABC678-34BB-4259-A3C5-35699D943973}"/>
    <cellStyle name="㼿㼿㼿㼿㼿㼿㼿㼿㼿㼿" xfId="558" xr:uid="{EB228226-B77D-4D08-BE28-5448E8FF51D3}"/>
    <cellStyle name="㼿㼿㼿㼿㼿㼿㼿㼿㼿㼿㼿" xfId="559" xr:uid="{BF822EAE-AF02-4D2D-9A4A-689DF554BBB7}"/>
    <cellStyle name="㼿㼿㼿㼿㼿㼿㼿㼿㼿㼿㼿?" xfId="560" xr:uid="{47EFE67D-A5A1-4F7F-BAB4-C144AE7C7C9E}"/>
    <cellStyle name="㼿㼿㼿㼿㼿㼿㼿㼿㼿㼿㼿? 2" xfId="561" xr:uid="{057DC6F4-24DA-4462-B824-FFE983DFBD57}"/>
    <cellStyle name="㼿㼿㼿㼿㼿㼿㼿㼿㼿㼿㼿㼿㼿" xfId="562" xr:uid="{9A859FAA-2A30-4983-9386-8A5C5514DBBD}"/>
    <cellStyle name="㼿㼿㼿㼿㼿㼿㼿㼿㼿㼿㼿㼿㼿㼿" xfId="563" xr:uid="{1EF90F37-3DD0-4799-8DFA-5073A47CB589}"/>
    <cellStyle name="㼿㼿㼿㼿㼿㼿㼿㼿㼿㼿㼿㼿㼿㼿?" xfId="564" xr:uid="{60EDF7B9-E316-421A-84EE-C3CDF7527E3C}"/>
    <cellStyle name="㼿㼿㼿㼿㼿㼿㼿㼿㼿㼿㼿㼿㼿㼿㼿㼿㼿" xfId="565" xr:uid="{2A455699-C55E-44B0-BB8E-EE0A54E6F20A}"/>
    <cellStyle name="㼿㼿㼿㼿㼿㼿㼿㼿㼿㼿㼿㼿㼿㼿㼿㼿㼿㼿㼿㼿" xfId="566" xr:uid="{5BD07D46-2E38-44E6-8AE9-74C555D48B2D}"/>
  </cellStyles>
  <dxfs count="0"/>
  <tableStyles count="0" defaultTableStyle="TableStyleMedium9" defaultPivotStyle="PivotStyleLight16"/>
  <colors>
    <mruColors>
      <color rgb="FF66E178"/>
      <color rgb="FFC0CBD1"/>
      <color rgb="FFF18F8F"/>
      <color rgb="FFFFA55B"/>
      <color rgb="FF4DC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02\pcc\&#19981;&#21205;&#29987;&#25237;&#20449;T\&#26696;&#20214;&#12304;&#23432;&#31192;&#32681;&#21209;&#24773;&#22577;&#12305;\002%20UUR&#65288;JRA&#65289;-C&#27704;&#20037;\25%20&#22266;&#23450;&#36039;&#29987;\&#31532;15&#26399;\UUR&#31532;15&#26399;&#22266;&#23450;&#36039;&#29987;&#38598;&#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Sample"/>
      <sheetName val="課税売上割合(第11期）"/>
      <sheetName val="課税売上割合(第12期)"/>
      <sheetName val="課税売上割合（第13期）"/>
      <sheetName val="マスター"/>
      <sheetName val="リスト"/>
      <sheetName val="ピボットテーブル（集計表）1105"/>
      <sheetName val="ピボットテーブル（転記用）1105"/>
      <sheetName val="熊本南"/>
      <sheetName val="DC熊本按分計算"/>
      <sheetName val="DC熊本固都税按分計算"/>
    </sheetNames>
    <sheetDataSet>
      <sheetData sheetId="0"/>
      <sheetData sheetId="1"/>
      <sheetData sheetId="2"/>
      <sheetData sheetId="3"/>
      <sheetData sheetId="4">
        <row r="1">
          <cell r="A1" t="str">
            <v>物件名</v>
          </cell>
        </row>
        <row r="2">
          <cell r="A2" t="str">
            <v>A1 ダイエー碑文谷</v>
          </cell>
        </row>
        <row r="3">
          <cell r="A3" t="str">
            <v>A2 ジョイパーク泉ヶ丘</v>
          </cell>
        </row>
        <row r="4">
          <cell r="A4" t="str">
            <v>A3 大丸ピーコック芦屋川西店</v>
          </cell>
        </row>
        <row r="5">
          <cell r="A5" t="str">
            <v>B1 T&amp;G浜松町ビル</v>
          </cell>
        </row>
        <row r="6">
          <cell r="A6" t="str">
            <v>B2 SK名古屋ビルディング</v>
          </cell>
        </row>
        <row r="7">
          <cell r="A7" t="str">
            <v>B3 福岡アーセオンビル</v>
          </cell>
        </row>
        <row r="8">
          <cell r="A8" t="str">
            <v>B4 丸増麹町ビル</v>
          </cell>
        </row>
        <row r="9">
          <cell r="A9" t="str">
            <v>B5 六番町Kビル</v>
          </cell>
        </row>
        <row r="10">
          <cell r="A10" t="str">
            <v>C11 新宿ワシントンホテル1</v>
          </cell>
        </row>
        <row r="11">
          <cell r="A11" t="str">
            <v>C12 新宿ワシントンホテル2</v>
          </cell>
        </row>
        <row r="12">
          <cell r="A12" t="str">
            <v>D1 T&amp;G東池袋マンション</v>
          </cell>
        </row>
        <row r="13">
          <cell r="A13" t="str">
            <v>D2 T&amp;G四谷マンション</v>
          </cell>
        </row>
        <row r="14">
          <cell r="A14" t="str">
            <v>D3 エクセリア馬込</v>
          </cell>
        </row>
        <row r="15">
          <cell r="A15" t="str">
            <v>D4 駒沢コート</v>
          </cell>
        </row>
        <row r="16">
          <cell r="A16" t="str">
            <v>D5 六本松コート</v>
          </cell>
        </row>
        <row r="17">
          <cell r="A17" t="str">
            <v>A4 レランドショッピングセンター</v>
          </cell>
        </row>
        <row r="18">
          <cell r="A18" t="str">
            <v>D6 スカイコート芝</v>
          </cell>
        </row>
        <row r="19">
          <cell r="A19" t="str">
            <v>D7 太平洋セメント社宅（メゾンアサノ浮間）</v>
          </cell>
        </row>
        <row r="20">
          <cell r="A20" t="str">
            <v>D8 太平洋セメント社宅（習志野台4丁目社宅）</v>
          </cell>
        </row>
        <row r="21">
          <cell r="A21" t="str">
            <v>B6 新大阪セントラルタワー</v>
          </cell>
        </row>
        <row r="22">
          <cell r="A22" t="str">
            <v>A501 DC熊本南本体棟（ジャスコ）</v>
          </cell>
        </row>
        <row r="23">
          <cell r="A23" t="str">
            <v>A502 DC熊本南オートベル</v>
          </cell>
        </row>
        <row r="24">
          <cell r="A24" t="str">
            <v>A503 DC熊本南シネマワールド</v>
          </cell>
        </row>
        <row r="25">
          <cell r="A25" t="str">
            <v>A504 DC熊本南アンクルトム</v>
          </cell>
        </row>
        <row r="26">
          <cell r="A26" t="str">
            <v>A505 DC熊本南マクドナルド（既存部分）</v>
          </cell>
        </row>
        <row r="27">
          <cell r="A27" t="str">
            <v>A506 DC熊本南ガスト</v>
          </cell>
        </row>
        <row r="28">
          <cell r="A28" t="str">
            <v>A507 DC熊本南サンライト</v>
          </cell>
        </row>
        <row r="29">
          <cell r="A29" t="str">
            <v>A508 DC熊本南ライトオン</v>
          </cell>
        </row>
        <row r="30">
          <cell r="A30" t="str">
            <v>A509 DC熊本南スポーツオーソリティ</v>
          </cell>
        </row>
        <row r="31">
          <cell r="A31" t="str">
            <v>A510 DC熊本南TSUTAYA</v>
          </cell>
        </row>
        <row r="32">
          <cell r="A32" t="str">
            <v>A511 DC熊本南らうめんこたろう</v>
          </cell>
        </row>
        <row r="33">
          <cell r="A33" t="str">
            <v>B7 川崎東芝ビル</v>
          </cell>
        </row>
        <row r="34">
          <cell r="A34" t="str">
            <v>C2 東横イン</v>
          </cell>
        </row>
        <row r="35">
          <cell r="A35" t="str">
            <v>D9 ｱﾌﾟﾘｰﾚ新青木一番館</v>
          </cell>
        </row>
        <row r="36">
          <cell r="A36" t="str">
            <v>D11 太平洋セメント蘇我寮</v>
          </cell>
        </row>
        <row r="37">
          <cell r="A37" t="str">
            <v>D12 太平洋セメント東久留米寮新館</v>
          </cell>
        </row>
        <row r="38">
          <cell r="A38" t="str">
            <v>D10 コート札幌北三条</v>
          </cell>
        </row>
        <row r="39">
          <cell r="A39" t="str">
            <v>D13 南山コート1号館</v>
          </cell>
        </row>
        <row r="40">
          <cell r="A40" t="str">
            <v>D14 南山コート２号館</v>
          </cell>
        </row>
        <row r="41">
          <cell r="A41" t="str">
            <v>A6 天神ルーチェ</v>
          </cell>
        </row>
        <row r="42">
          <cell r="A42" t="str">
            <v>A7 ヤマダ電機テックランド堺本店</v>
          </cell>
        </row>
        <row r="43">
          <cell r="A43" t="str">
            <v>D15 クリオ文京小石川</v>
          </cell>
        </row>
        <row r="44">
          <cell r="A44" t="str">
            <v>D16 リリカラ東北</v>
          </cell>
        </row>
        <row r="45">
          <cell r="A45" t="str">
            <v>D171 グランルージュ栄</v>
          </cell>
        </row>
        <row r="46">
          <cell r="A46" t="str">
            <v>A8 宮前ショッピングセンター</v>
          </cell>
        </row>
        <row r="47">
          <cell r="A47" t="str">
            <v>A9 コナミスポーツクラブ香里ケ丘</v>
          </cell>
        </row>
        <row r="48">
          <cell r="A48" t="str">
            <v>A10 アクティオーレ南池袋</v>
          </cell>
        </row>
        <row r="49">
          <cell r="A49" t="str">
            <v>D172 グランルージュ栄Ⅱ</v>
          </cell>
        </row>
        <row r="50">
          <cell r="A50" t="str">
            <v>A11 Ｔｉｐ‘ｓ町田ビル</v>
          </cell>
        </row>
        <row r="51">
          <cell r="A51" t="str">
            <v>A12 ダイエー宝塚中山店</v>
          </cell>
        </row>
        <row r="52">
          <cell r="A52" t="str">
            <v>A13 maricom-ISOGO･ｼｽﾃﾑﾌﾟﾗｻﾞ磯子</v>
          </cell>
        </row>
        <row r="53">
          <cell r="A53" t="str">
            <v>C3 ＭＺビル</v>
          </cell>
        </row>
        <row r="54">
          <cell r="A54" t="str">
            <v>A14 アクティオーレ関内</v>
          </cell>
        </row>
        <row r="55">
          <cell r="A55" t="str">
            <v>B8 長谷萬ビル東陽町</v>
          </cell>
        </row>
        <row r="56">
          <cell r="A56" t="str">
            <v>C4 ホテルルートイン横浜馬車道</v>
          </cell>
        </row>
        <row r="57">
          <cell r="A57" t="str">
            <v>D18 ＭＡ仙台ビル</v>
          </cell>
        </row>
        <row r="58">
          <cell r="A58" t="str">
            <v>D19 ＵＵＲコート名古屋名駅</v>
          </cell>
        </row>
        <row r="59">
          <cell r="A59" t="str">
            <v>D20 UURコート札幌篠路壱番館</v>
          </cell>
        </row>
        <row r="60">
          <cell r="A60" t="str">
            <v>Ｄ21 パークサイト泉</v>
          </cell>
        </row>
        <row r="61">
          <cell r="A61" t="str">
            <v>Ｄ22 UURコート大阪十三本町</v>
          </cell>
        </row>
        <row r="62">
          <cell r="A62" t="str">
            <v>B9 フォーシーズンビル</v>
          </cell>
        </row>
        <row r="63">
          <cell r="A63" t="str">
            <v>C11 新宿ワシントンホテル1（追加取得）</v>
          </cell>
        </row>
        <row r="64">
          <cell r="A64" t="str">
            <v>A15 心斎橋OPA本館</v>
          </cell>
        </row>
        <row r="65">
          <cell r="A65" t="str">
            <v>A16 心斎橋OPAきれい館</v>
          </cell>
        </row>
        <row r="66">
          <cell r="A66" t="str">
            <v xml:space="preserve">A17 パシフィーク天神 </v>
          </cell>
        </row>
        <row r="67">
          <cell r="A67" t="str">
            <v>A18 アルボーレ天神</v>
          </cell>
        </row>
        <row r="68">
          <cell r="A68" t="str">
            <v>A19 アルボーレ神宮前</v>
          </cell>
        </row>
        <row r="69">
          <cell r="A69" t="str">
            <v>A20 アルボーレ仙台</v>
          </cell>
        </row>
        <row r="70">
          <cell r="A70" t="str">
            <v>A21 モラージュ柏</v>
          </cell>
        </row>
        <row r="71">
          <cell r="A71" t="str">
            <v>A22 ベルファ宇治</v>
          </cell>
        </row>
        <row r="72">
          <cell r="A72" t="str">
            <v>A23 イトーヨーカドー尾張旭店</v>
          </cell>
        </row>
        <row r="73">
          <cell r="A73" t="str">
            <v>A24 ニトリ横浜狩場インター店</v>
          </cell>
        </row>
        <row r="74">
          <cell r="A74" t="str">
            <v>B10 日立ハイテクビルディング</v>
          </cell>
        </row>
        <row r="75">
          <cell r="A75" t="str">
            <v>B11 パシフィックマークス新宿パークサイド</v>
          </cell>
        </row>
        <row r="76">
          <cell r="A76" t="str">
            <v>B12 パシフィックマークス築地</v>
          </cell>
        </row>
        <row r="77">
          <cell r="A77" t="str">
            <v>B13 パシフィックマークス月島</v>
          </cell>
        </row>
        <row r="78">
          <cell r="A78" t="str">
            <v>B14 パシフィックマークス横浜イースト</v>
          </cell>
        </row>
        <row r="79">
          <cell r="A79" t="str">
            <v>B15 パシフィックマークス新浦安</v>
          </cell>
        </row>
        <row r="80">
          <cell r="A80" t="str">
            <v>B16 大森シティビル</v>
          </cell>
        </row>
        <row r="81">
          <cell r="A81" t="str">
            <v>B17 赤坂氷川ビル</v>
          </cell>
        </row>
        <row r="82">
          <cell r="A82" t="str">
            <v>B18 パシフィックマークス渋谷公園通</v>
          </cell>
        </row>
        <row r="83">
          <cell r="A83" t="str">
            <v>B19 パシフィックマークス日本橋富沢町</v>
          </cell>
        </row>
        <row r="84">
          <cell r="A84" t="str">
            <v>B20 パシフィックマークス赤坂見附</v>
          </cell>
        </row>
        <row r="85">
          <cell r="A85" t="str">
            <v>B21 横浜相生町ビル</v>
          </cell>
        </row>
        <row r="86">
          <cell r="A86" t="str">
            <v>B22 パシフィックマークス新横浜</v>
          </cell>
        </row>
        <row r="87">
          <cell r="A87" t="str">
            <v>B23 パシフィックマークス新川</v>
          </cell>
        </row>
        <row r="88">
          <cell r="A88" t="str">
            <v>B24 パシフィックマークス目白</v>
          </cell>
        </row>
        <row r="89">
          <cell r="A89" t="str">
            <v>B25 パシフィックマークス川崎</v>
          </cell>
        </row>
        <row r="90">
          <cell r="A90" t="str">
            <v>B26 藤和浜松町ビル</v>
          </cell>
        </row>
        <row r="91">
          <cell r="A91" t="str">
            <v>B27 リーラヒジリザカ</v>
          </cell>
        </row>
        <row r="92">
          <cell r="A92" t="str">
            <v>B28 パシフィックマークス青葉台</v>
          </cell>
        </row>
        <row r="93">
          <cell r="A93" t="str">
            <v>B29 大塚HTビル</v>
          </cell>
        </row>
        <row r="94">
          <cell r="A94" t="str">
            <v>B30 パシフィックマークス新宿サウスゲート</v>
          </cell>
        </row>
        <row r="95">
          <cell r="A95" t="str">
            <v>B31 パシフィックマークス西梅田</v>
          </cell>
        </row>
        <row r="96">
          <cell r="A96" t="str">
            <v>B32 パシフィックマークス肥後橋</v>
          </cell>
        </row>
        <row r="97">
          <cell r="A97" t="str">
            <v>B33 名古屋錦シティビル</v>
          </cell>
        </row>
        <row r="98">
          <cell r="A98" t="str">
            <v>B34 パシフィックマークス江坂</v>
          </cell>
        </row>
        <row r="99">
          <cell r="A99" t="str">
            <v>B35 パシフィックマークス札幌北一条</v>
          </cell>
        </row>
        <row r="100">
          <cell r="A100" t="str">
            <v>B36 新札幌センタービル</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UURテンプレート">
      <a:dk1>
        <a:sysClr val="windowText" lastClr="000000"/>
      </a:dk1>
      <a:lt1>
        <a:sysClr val="window" lastClr="FFFFFF"/>
      </a:lt1>
      <a:dk2>
        <a:srgbClr val="1F497D"/>
      </a:dk2>
      <a:lt2>
        <a:srgbClr val="EEECE1"/>
      </a:lt2>
      <a:accent1>
        <a:srgbClr val="E10014"/>
      </a:accent1>
      <a:accent2>
        <a:srgbClr val="065CA7"/>
      </a:accent2>
      <a:accent3>
        <a:srgbClr val="5885EA"/>
      </a:accent3>
      <a:accent4>
        <a:srgbClr val="78BE96"/>
      </a:accent4>
      <a:accent5>
        <a:srgbClr val="F6C700"/>
      </a:accent5>
      <a:accent6>
        <a:srgbClr val="F57B80"/>
      </a:accent6>
      <a:hlink>
        <a:srgbClr val="B2B2B2"/>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31"/>
  <sheetViews>
    <sheetView zoomScaleNormal="100" workbookViewId="0"/>
  </sheetViews>
  <sheetFormatPr defaultColWidth="9" defaultRowHeight="15"/>
  <cols>
    <col min="1" max="4" width="2.77734375" style="1" customWidth="1"/>
    <col min="5" max="5" width="93.77734375" style="1" customWidth="1"/>
    <col min="6" max="6" width="3.21875" style="1" customWidth="1"/>
    <col min="7" max="16384" width="9" style="1"/>
  </cols>
  <sheetData>
    <row r="1" spans="2:6" ht="15.6" thickBot="1"/>
    <row r="2" spans="2:6" ht="15.6" thickTop="1">
      <c r="B2" s="2"/>
      <c r="C2" s="3"/>
      <c r="D2" s="3"/>
      <c r="E2" s="4"/>
      <c r="F2" s="5"/>
    </row>
    <row r="3" spans="2:6" ht="18.600000000000001">
      <c r="B3" s="6"/>
      <c r="C3" s="7" t="s">
        <v>63</v>
      </c>
      <c r="D3" s="8"/>
      <c r="E3" s="9"/>
      <c r="F3" s="10"/>
    </row>
    <row r="4" spans="2:6">
      <c r="B4" s="6"/>
      <c r="C4" s="8"/>
      <c r="D4" s="8"/>
      <c r="E4" s="9"/>
      <c r="F4" s="10"/>
    </row>
    <row r="5" spans="2:6">
      <c r="B5" s="11"/>
      <c r="C5" s="12" t="s">
        <v>106</v>
      </c>
      <c r="D5" s="12"/>
      <c r="E5" s="13"/>
      <c r="F5" s="14"/>
    </row>
    <row r="6" spans="2:6">
      <c r="B6" s="11"/>
      <c r="C6" s="12"/>
      <c r="D6" s="12" t="s">
        <v>66</v>
      </c>
      <c r="E6" s="13"/>
      <c r="F6" s="14"/>
    </row>
    <row r="7" spans="2:6" ht="13.5" customHeight="1">
      <c r="B7" s="11"/>
      <c r="C7" s="12"/>
      <c r="D7" s="318" t="s">
        <v>72</v>
      </c>
      <c r="E7" s="319"/>
      <c r="F7" s="14"/>
    </row>
    <row r="8" spans="2:6">
      <c r="B8" s="11"/>
      <c r="C8" s="12"/>
      <c r="D8" s="12"/>
      <c r="E8" s="13"/>
      <c r="F8" s="14"/>
    </row>
    <row r="9" spans="2:6">
      <c r="B9" s="11"/>
      <c r="C9" s="12" t="s">
        <v>64</v>
      </c>
      <c r="D9" s="12"/>
      <c r="E9" s="13"/>
      <c r="F9" s="14"/>
    </row>
    <row r="10" spans="2:6">
      <c r="B10" s="11"/>
      <c r="C10" s="12"/>
      <c r="D10" s="320"/>
      <c r="E10" s="321"/>
      <c r="F10" s="14"/>
    </row>
    <row r="11" spans="2:6" ht="27.75" customHeight="1">
      <c r="B11" s="11"/>
      <c r="C11" s="12"/>
      <c r="D11" s="320" t="s">
        <v>107</v>
      </c>
      <c r="E11" s="321" t="s">
        <v>65</v>
      </c>
      <c r="F11" s="14"/>
    </row>
    <row r="12" spans="2:6">
      <c r="B12" s="11"/>
      <c r="C12" s="12"/>
      <c r="D12" s="12" t="s">
        <v>67</v>
      </c>
      <c r="E12" s="13"/>
      <c r="F12" s="14"/>
    </row>
    <row r="13" spans="2:6">
      <c r="B13" s="11"/>
      <c r="C13" s="12"/>
      <c r="D13" s="12"/>
      <c r="E13" s="13" t="s">
        <v>124</v>
      </c>
      <c r="F13" s="14"/>
    </row>
    <row r="14" spans="2:6">
      <c r="B14" s="11"/>
      <c r="C14" s="12"/>
      <c r="D14" s="12"/>
      <c r="E14" s="13" t="s">
        <v>109</v>
      </c>
      <c r="F14" s="14"/>
    </row>
    <row r="15" spans="2:6">
      <c r="B15" s="11"/>
      <c r="C15" s="12"/>
      <c r="D15" s="12"/>
      <c r="E15" s="13" t="s">
        <v>70</v>
      </c>
      <c r="F15" s="14"/>
    </row>
    <row r="16" spans="2:6">
      <c r="B16" s="11"/>
      <c r="C16" s="12"/>
      <c r="D16" s="12"/>
      <c r="E16" s="13" t="s">
        <v>125</v>
      </c>
      <c r="F16" s="14"/>
    </row>
    <row r="17" spans="2:6" ht="28.8">
      <c r="B17" s="11"/>
      <c r="C17" s="12"/>
      <c r="D17" s="12"/>
      <c r="E17" s="13" t="s">
        <v>126</v>
      </c>
      <c r="F17" s="14"/>
    </row>
    <row r="18" spans="2:6">
      <c r="B18" s="11"/>
      <c r="C18" s="12"/>
      <c r="D18" s="12"/>
      <c r="E18" s="13" t="s">
        <v>115</v>
      </c>
      <c r="F18" s="14"/>
    </row>
    <row r="19" spans="2:6">
      <c r="B19" s="11"/>
      <c r="C19" s="12"/>
      <c r="D19" s="12"/>
      <c r="E19" s="13"/>
      <c r="F19" s="14"/>
    </row>
    <row r="20" spans="2:6">
      <c r="B20" s="11"/>
      <c r="C20" s="12"/>
      <c r="D20" s="15" t="s">
        <v>69</v>
      </c>
      <c r="E20" s="13"/>
      <c r="F20" s="14"/>
    </row>
    <row r="21" spans="2:6">
      <c r="B21" s="11"/>
      <c r="C21" s="12"/>
      <c r="D21" s="15"/>
      <c r="E21" s="13" t="s">
        <v>127</v>
      </c>
      <c r="F21" s="14"/>
    </row>
    <row r="22" spans="2:6">
      <c r="B22" s="11"/>
      <c r="C22" s="12"/>
      <c r="D22" s="12"/>
      <c r="E22" s="13"/>
      <c r="F22" s="14"/>
    </row>
    <row r="23" spans="2:6">
      <c r="B23" s="11"/>
      <c r="C23" s="12"/>
      <c r="D23" s="12" t="s">
        <v>68</v>
      </c>
      <c r="E23" s="13"/>
      <c r="F23" s="14"/>
    </row>
    <row r="24" spans="2:6" ht="30" customHeight="1">
      <c r="B24" s="11"/>
      <c r="C24" s="12"/>
      <c r="D24" s="12"/>
      <c r="E24" s="13" t="s">
        <v>114</v>
      </c>
      <c r="F24" s="14"/>
    </row>
    <row r="25" spans="2:6">
      <c r="B25" s="11"/>
      <c r="C25" s="12"/>
      <c r="D25" s="12"/>
      <c r="E25" s="13"/>
      <c r="F25" s="14"/>
    </row>
    <row r="26" spans="2:6">
      <c r="B26" s="11"/>
      <c r="C26" s="12"/>
      <c r="D26" s="12"/>
      <c r="E26" s="13"/>
      <c r="F26" s="14"/>
    </row>
    <row r="27" spans="2:6">
      <c r="B27" s="11"/>
      <c r="C27" s="16" t="s">
        <v>71</v>
      </c>
      <c r="D27" s="16"/>
      <c r="E27" s="16"/>
      <c r="F27" s="14"/>
    </row>
    <row r="28" spans="2:6">
      <c r="B28" s="11"/>
      <c r="C28" s="12"/>
      <c r="D28" s="16" t="s">
        <v>108</v>
      </c>
      <c r="E28" s="16"/>
      <c r="F28" s="14"/>
    </row>
    <row r="29" spans="2:6">
      <c r="B29" s="11"/>
      <c r="C29" s="12"/>
      <c r="D29" s="16"/>
      <c r="E29" s="16"/>
      <c r="F29" s="14"/>
    </row>
    <row r="30" spans="2:6" ht="15.6" thickBot="1">
      <c r="B30" s="17"/>
      <c r="C30" s="18"/>
      <c r="D30" s="18"/>
      <c r="E30" s="19"/>
      <c r="F30" s="20"/>
    </row>
    <row r="31" spans="2:6" ht="15.6" thickTop="1"/>
  </sheetData>
  <mergeCells count="3">
    <mergeCell ref="D7:E7"/>
    <mergeCell ref="D10:E10"/>
    <mergeCell ref="D11:E11"/>
  </mergeCells>
  <phoneticPr fontId="3"/>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154"/>
  <sheetViews>
    <sheetView showGridLines="0" tabSelected="1" zoomScaleNormal="100" zoomScaleSheetLayoutView="85" workbookViewId="0">
      <pane ySplit="3" topLeftCell="A4" activePane="bottomLeft" state="frozen"/>
      <selection pane="bottomLeft"/>
    </sheetView>
  </sheetViews>
  <sheetFormatPr defaultColWidth="9" defaultRowHeight="15"/>
  <cols>
    <col min="1" max="1" width="1" style="22" customWidth="1"/>
    <col min="2" max="2" width="4.88671875" style="21" customWidth="1"/>
    <col min="3" max="3" width="5" style="22" customWidth="1"/>
    <col min="4" max="4" width="45.21875" style="22" bestFit="1" customWidth="1"/>
    <col min="5" max="5" width="15.21875" style="22" bestFit="1" customWidth="1"/>
    <col min="6" max="6" width="18.109375" style="22" bestFit="1" customWidth="1"/>
    <col min="7" max="7" width="8.33203125" style="22" bestFit="1" customWidth="1"/>
    <col min="8" max="8" width="9.33203125" style="22" bestFit="1" customWidth="1"/>
    <col min="9" max="11" width="11.33203125" style="22" bestFit="1" customWidth="1"/>
    <col min="12" max="12" width="8.6640625" style="22" bestFit="1" customWidth="1"/>
    <col min="13" max="13" width="6.77734375" style="22" bestFit="1" customWidth="1"/>
    <col min="14" max="14" width="8.44140625" style="22" bestFit="1" customWidth="1"/>
    <col min="15" max="15" width="0.88671875" style="22" customWidth="1"/>
    <col min="16" max="16" width="9" style="22"/>
    <col min="17" max="17" width="11.33203125" style="22" bestFit="1" customWidth="1"/>
    <col min="18" max="16384" width="9" style="22"/>
  </cols>
  <sheetData>
    <row r="1" spans="2:17">
      <c r="B1" s="22" t="s">
        <v>499</v>
      </c>
    </row>
    <row r="2" spans="2:17" ht="11.25" customHeight="1">
      <c r="B2" s="325" t="s">
        <v>193</v>
      </c>
      <c r="C2" s="323" t="s">
        <v>194</v>
      </c>
      <c r="D2" s="323" t="s">
        <v>195</v>
      </c>
      <c r="E2" s="323" t="s">
        <v>196</v>
      </c>
      <c r="F2" s="323" t="s">
        <v>197</v>
      </c>
      <c r="G2" s="343" t="s">
        <v>433</v>
      </c>
      <c r="H2" s="323"/>
      <c r="I2" s="323" t="s">
        <v>434</v>
      </c>
      <c r="J2" s="323" t="s">
        <v>435</v>
      </c>
      <c r="K2" s="323" t="s">
        <v>198</v>
      </c>
      <c r="L2" s="323" t="s">
        <v>436</v>
      </c>
      <c r="M2" s="341" t="s">
        <v>437</v>
      </c>
      <c r="N2" s="342"/>
    </row>
    <row r="3" spans="2:17" ht="11.25" customHeight="1">
      <c r="B3" s="326"/>
      <c r="C3" s="324"/>
      <c r="D3" s="324"/>
      <c r="E3" s="324"/>
      <c r="F3" s="324"/>
      <c r="G3" s="89" t="s">
        <v>438</v>
      </c>
      <c r="H3" s="90" t="s">
        <v>199</v>
      </c>
      <c r="I3" s="324"/>
      <c r="J3" s="324"/>
      <c r="K3" s="324"/>
      <c r="L3" s="324"/>
      <c r="M3" s="89" t="s">
        <v>439</v>
      </c>
      <c r="N3" s="91" t="s">
        <v>440</v>
      </c>
    </row>
    <row r="4" spans="2:17" ht="11.25" customHeight="1">
      <c r="B4" s="327" t="s">
        <v>441</v>
      </c>
      <c r="C4" s="207" t="s">
        <v>7</v>
      </c>
      <c r="D4" s="208" t="s">
        <v>131</v>
      </c>
      <c r="E4" s="209" t="s">
        <v>165</v>
      </c>
      <c r="F4" s="208" t="s">
        <v>166</v>
      </c>
      <c r="G4" s="210">
        <v>6770</v>
      </c>
      <c r="H4" s="211">
        <v>0.01</v>
      </c>
      <c r="I4" s="212">
        <v>10368.450000000001</v>
      </c>
      <c r="J4" s="212">
        <v>12977.8</v>
      </c>
      <c r="K4" s="212">
        <v>12977.8</v>
      </c>
      <c r="L4" s="313">
        <v>0.1</v>
      </c>
      <c r="M4" s="213">
        <v>1</v>
      </c>
      <c r="N4" s="214">
        <v>37977</v>
      </c>
      <c r="Q4" s="23"/>
    </row>
    <row r="5" spans="2:17" ht="11.25" customHeight="1">
      <c r="B5" s="328"/>
      <c r="C5" s="215" t="s">
        <v>8</v>
      </c>
      <c r="D5" s="216" t="s">
        <v>360</v>
      </c>
      <c r="E5" s="217" t="s">
        <v>167</v>
      </c>
      <c r="F5" s="216" t="s">
        <v>168</v>
      </c>
      <c r="G5" s="218">
        <v>5200</v>
      </c>
      <c r="H5" s="219">
        <v>7.0000000000000001E-3</v>
      </c>
      <c r="I5" s="220">
        <v>5198.2</v>
      </c>
      <c r="J5" s="220">
        <v>12955.48</v>
      </c>
      <c r="K5" s="220">
        <v>12955.48</v>
      </c>
      <c r="L5" s="314">
        <v>0.13</v>
      </c>
      <c r="M5" s="221">
        <v>2</v>
      </c>
      <c r="N5" s="222">
        <v>38247</v>
      </c>
      <c r="Q5" s="23"/>
    </row>
    <row r="6" spans="2:17" ht="11.25" customHeight="1">
      <c r="B6" s="328"/>
      <c r="C6" s="207" t="s">
        <v>9</v>
      </c>
      <c r="D6" s="208" t="s">
        <v>132</v>
      </c>
      <c r="E6" s="209" t="s">
        <v>169</v>
      </c>
      <c r="F6" s="208" t="s">
        <v>170</v>
      </c>
      <c r="G6" s="210">
        <v>6500</v>
      </c>
      <c r="H6" s="211">
        <v>8.9999999999999993E-3</v>
      </c>
      <c r="I6" s="212">
        <v>1138.6600000000001</v>
      </c>
      <c r="J6" s="212">
        <v>4256.57</v>
      </c>
      <c r="K6" s="212">
        <v>4256.57</v>
      </c>
      <c r="L6" s="313">
        <v>0.02</v>
      </c>
      <c r="M6" s="213">
        <v>5</v>
      </c>
      <c r="N6" s="214">
        <v>38821</v>
      </c>
      <c r="Q6" s="23"/>
    </row>
    <row r="7" spans="2:17" ht="11.25" customHeight="1">
      <c r="B7" s="328"/>
      <c r="C7" s="215" t="s">
        <v>5</v>
      </c>
      <c r="D7" s="216" t="s">
        <v>421</v>
      </c>
      <c r="E7" s="217" t="s">
        <v>165</v>
      </c>
      <c r="F7" s="216" t="s">
        <v>166</v>
      </c>
      <c r="G7" s="218">
        <v>3210</v>
      </c>
      <c r="H7" s="219">
        <v>5.0000000000000001E-3</v>
      </c>
      <c r="I7" s="220">
        <v>10702.86</v>
      </c>
      <c r="J7" s="220">
        <v>8637.6299999999992</v>
      </c>
      <c r="K7" s="220">
        <v>8637.6299999999992</v>
      </c>
      <c r="L7" s="314">
        <v>0.08</v>
      </c>
      <c r="M7" s="221">
        <v>5</v>
      </c>
      <c r="N7" s="222">
        <v>38835</v>
      </c>
      <c r="Q7" s="23"/>
    </row>
    <row r="8" spans="2:17" ht="11.25" customHeight="1">
      <c r="B8" s="328"/>
      <c r="C8" s="207" t="s">
        <v>6</v>
      </c>
      <c r="D8" s="208" t="s">
        <v>133</v>
      </c>
      <c r="E8" s="209" t="s">
        <v>167</v>
      </c>
      <c r="F8" s="208" t="s">
        <v>171</v>
      </c>
      <c r="G8" s="210">
        <v>5312</v>
      </c>
      <c r="H8" s="211">
        <v>8.0000000000000002E-3</v>
      </c>
      <c r="I8" s="212">
        <v>6937.54</v>
      </c>
      <c r="J8" s="212">
        <v>10441.299999999999</v>
      </c>
      <c r="K8" s="212">
        <v>10441.299999999999</v>
      </c>
      <c r="L8" s="313">
        <v>0.17</v>
      </c>
      <c r="M8" s="213">
        <v>7</v>
      </c>
      <c r="N8" s="214">
        <v>39132</v>
      </c>
      <c r="P8" s="24"/>
      <c r="Q8" s="23"/>
    </row>
    <row r="9" spans="2:17" ht="11.25" customHeight="1">
      <c r="B9" s="328"/>
      <c r="C9" s="215" t="s">
        <v>10</v>
      </c>
      <c r="D9" s="216" t="s">
        <v>134</v>
      </c>
      <c r="E9" s="217" t="s">
        <v>165</v>
      </c>
      <c r="F9" s="216" t="s">
        <v>172</v>
      </c>
      <c r="G9" s="218">
        <v>2040</v>
      </c>
      <c r="H9" s="219">
        <v>3.0000000000000001E-3</v>
      </c>
      <c r="I9" s="220">
        <v>4120</v>
      </c>
      <c r="J9" s="220">
        <v>8627.58</v>
      </c>
      <c r="K9" s="220">
        <v>8627.58</v>
      </c>
      <c r="L9" s="314">
        <v>0.11</v>
      </c>
      <c r="M9" s="221">
        <v>8</v>
      </c>
      <c r="N9" s="222">
        <v>39262</v>
      </c>
      <c r="Q9" s="23"/>
    </row>
    <row r="10" spans="2:17" ht="11.25" customHeight="1">
      <c r="B10" s="328"/>
      <c r="C10" s="207" t="s">
        <v>11</v>
      </c>
      <c r="D10" s="208" t="s">
        <v>135</v>
      </c>
      <c r="E10" s="209" t="s">
        <v>163</v>
      </c>
      <c r="F10" s="208" t="s">
        <v>173</v>
      </c>
      <c r="G10" s="210">
        <v>3760</v>
      </c>
      <c r="H10" s="211">
        <v>5.0000000000000001E-3</v>
      </c>
      <c r="I10" s="212">
        <v>320.39</v>
      </c>
      <c r="J10" s="212">
        <v>2081.5</v>
      </c>
      <c r="K10" s="212">
        <v>2081.5</v>
      </c>
      <c r="L10" s="313">
        <v>0.14000000000000001</v>
      </c>
      <c r="M10" s="213">
        <v>8</v>
      </c>
      <c r="N10" s="214">
        <v>39352</v>
      </c>
      <c r="Q10" s="23"/>
    </row>
    <row r="11" spans="2:17" ht="11.25" customHeight="1">
      <c r="B11" s="328"/>
      <c r="C11" s="215" t="s">
        <v>12</v>
      </c>
      <c r="D11" s="216" t="s">
        <v>136</v>
      </c>
      <c r="E11" s="217" t="s">
        <v>167</v>
      </c>
      <c r="F11" s="216" t="s">
        <v>174</v>
      </c>
      <c r="G11" s="218">
        <v>4100</v>
      </c>
      <c r="H11" s="219">
        <v>6.0000000000000001E-3</v>
      </c>
      <c r="I11" s="220">
        <v>1596.82</v>
      </c>
      <c r="J11" s="220">
        <v>6616.32</v>
      </c>
      <c r="K11" s="220">
        <v>6616.32</v>
      </c>
      <c r="L11" s="314">
        <v>0.18</v>
      </c>
      <c r="M11" s="221">
        <v>9</v>
      </c>
      <c r="N11" s="222">
        <v>39443</v>
      </c>
      <c r="Q11" s="23"/>
    </row>
    <row r="12" spans="2:17" ht="11.25" customHeight="1">
      <c r="B12" s="328"/>
      <c r="C12" s="207" t="s">
        <v>13</v>
      </c>
      <c r="D12" s="208" t="s">
        <v>137</v>
      </c>
      <c r="E12" s="209" t="s">
        <v>165</v>
      </c>
      <c r="F12" s="208" t="s">
        <v>175</v>
      </c>
      <c r="G12" s="210">
        <v>4284</v>
      </c>
      <c r="H12" s="211">
        <v>6.0000000000000001E-3</v>
      </c>
      <c r="I12" s="212">
        <v>16330.14</v>
      </c>
      <c r="J12" s="212">
        <v>16729.599999999999</v>
      </c>
      <c r="K12" s="212">
        <v>16729.599999999999</v>
      </c>
      <c r="L12" s="313">
        <v>0.09</v>
      </c>
      <c r="M12" s="213">
        <v>9</v>
      </c>
      <c r="N12" s="214">
        <v>39477</v>
      </c>
      <c r="Q12" s="23"/>
    </row>
    <row r="13" spans="2:17" ht="11.25" customHeight="1">
      <c r="B13" s="328"/>
      <c r="C13" s="215" t="s">
        <v>14</v>
      </c>
      <c r="D13" s="216" t="s">
        <v>542</v>
      </c>
      <c r="E13" s="217" t="s">
        <v>167</v>
      </c>
      <c r="F13" s="216" t="s">
        <v>176</v>
      </c>
      <c r="G13" s="218">
        <v>6883</v>
      </c>
      <c r="H13" s="219">
        <v>0.01</v>
      </c>
      <c r="I13" s="220">
        <v>53363.57</v>
      </c>
      <c r="J13" s="220">
        <v>30453.73</v>
      </c>
      <c r="K13" s="220">
        <v>30453.73</v>
      </c>
      <c r="L13" s="314" t="s">
        <v>121</v>
      </c>
      <c r="M13" s="221">
        <v>9</v>
      </c>
      <c r="N13" s="222">
        <v>39496</v>
      </c>
      <c r="Q13" s="23"/>
    </row>
    <row r="14" spans="2:17" ht="11.25" customHeight="1">
      <c r="B14" s="328"/>
      <c r="C14" s="207" t="s">
        <v>15</v>
      </c>
      <c r="D14" s="208" t="s">
        <v>139</v>
      </c>
      <c r="E14" s="209" t="s">
        <v>167</v>
      </c>
      <c r="F14" s="208" t="s">
        <v>176</v>
      </c>
      <c r="G14" s="210">
        <v>2410</v>
      </c>
      <c r="H14" s="211">
        <v>3.0000000000000001E-3</v>
      </c>
      <c r="I14" s="212">
        <v>375.17</v>
      </c>
      <c r="J14" s="212">
        <v>1938.56</v>
      </c>
      <c r="K14" s="212">
        <v>1938.56</v>
      </c>
      <c r="L14" s="313">
        <v>0.16</v>
      </c>
      <c r="M14" s="213">
        <v>10</v>
      </c>
      <c r="N14" s="214">
        <v>39629</v>
      </c>
      <c r="Q14" s="23"/>
    </row>
    <row r="15" spans="2:17" ht="11.25" customHeight="1">
      <c r="B15" s="328"/>
      <c r="C15" s="215" t="s">
        <v>30</v>
      </c>
      <c r="D15" s="216" t="s">
        <v>140</v>
      </c>
      <c r="E15" s="217" t="s">
        <v>165</v>
      </c>
      <c r="F15" s="216" t="s">
        <v>177</v>
      </c>
      <c r="G15" s="218">
        <v>22800</v>
      </c>
      <c r="H15" s="219">
        <v>3.3000000000000002E-2</v>
      </c>
      <c r="I15" s="220">
        <v>2430.23</v>
      </c>
      <c r="J15" s="220">
        <v>27025.42</v>
      </c>
      <c r="K15" s="220">
        <v>27025.42</v>
      </c>
      <c r="L15" s="314">
        <v>0.12</v>
      </c>
      <c r="M15" s="221">
        <v>15</v>
      </c>
      <c r="N15" s="222">
        <v>40513</v>
      </c>
      <c r="Q15" s="23"/>
    </row>
    <row r="16" spans="2:17" ht="11.25" customHeight="1">
      <c r="B16" s="328"/>
      <c r="C16" s="207" t="s">
        <v>31</v>
      </c>
      <c r="D16" s="208" t="s">
        <v>141</v>
      </c>
      <c r="E16" s="209" t="s">
        <v>178</v>
      </c>
      <c r="F16" s="208" t="s">
        <v>179</v>
      </c>
      <c r="G16" s="210">
        <v>1580</v>
      </c>
      <c r="H16" s="211">
        <v>2E-3</v>
      </c>
      <c r="I16" s="212">
        <v>308.02</v>
      </c>
      <c r="J16" s="212">
        <v>776.91</v>
      </c>
      <c r="K16" s="212">
        <v>776.91</v>
      </c>
      <c r="L16" s="313">
        <v>0.14599999999999999</v>
      </c>
      <c r="M16" s="213">
        <v>15</v>
      </c>
      <c r="N16" s="214">
        <v>40513</v>
      </c>
      <c r="Q16" s="23"/>
    </row>
    <row r="17" spans="2:17" ht="11.25" customHeight="1">
      <c r="B17" s="328"/>
      <c r="C17" s="215" t="s">
        <v>32</v>
      </c>
      <c r="D17" s="216" t="s">
        <v>142</v>
      </c>
      <c r="E17" s="217" t="s">
        <v>169</v>
      </c>
      <c r="F17" s="216" t="s">
        <v>180</v>
      </c>
      <c r="G17" s="218">
        <v>2590</v>
      </c>
      <c r="H17" s="219">
        <v>4.0000000000000001E-3</v>
      </c>
      <c r="I17" s="220">
        <v>736.01</v>
      </c>
      <c r="J17" s="220">
        <v>3182.13</v>
      </c>
      <c r="K17" s="220">
        <v>3182.13</v>
      </c>
      <c r="L17" s="314">
        <v>0.08</v>
      </c>
      <c r="M17" s="221">
        <v>15</v>
      </c>
      <c r="N17" s="222">
        <v>40513</v>
      </c>
      <c r="Q17" s="23"/>
    </row>
    <row r="18" spans="2:17" ht="11.25" customHeight="1">
      <c r="B18" s="328"/>
      <c r="C18" s="207" t="s">
        <v>33</v>
      </c>
      <c r="D18" s="208" t="s">
        <v>143</v>
      </c>
      <c r="E18" s="209" t="s">
        <v>167</v>
      </c>
      <c r="F18" s="208" t="s">
        <v>181</v>
      </c>
      <c r="G18" s="210">
        <v>7040</v>
      </c>
      <c r="H18" s="211">
        <v>0.01</v>
      </c>
      <c r="I18" s="212">
        <v>63755.15</v>
      </c>
      <c r="J18" s="212">
        <v>41749.24</v>
      </c>
      <c r="K18" s="212">
        <v>41749.24</v>
      </c>
      <c r="L18" s="313">
        <v>0.09</v>
      </c>
      <c r="M18" s="213">
        <v>15</v>
      </c>
      <c r="N18" s="214">
        <v>40513</v>
      </c>
      <c r="Q18" s="23"/>
    </row>
    <row r="19" spans="2:17" ht="11.25" customHeight="1">
      <c r="B19" s="328"/>
      <c r="C19" s="215" t="s">
        <v>34</v>
      </c>
      <c r="D19" s="216" t="s">
        <v>144</v>
      </c>
      <c r="E19" s="217" t="s">
        <v>182</v>
      </c>
      <c r="F19" s="216" t="s">
        <v>183</v>
      </c>
      <c r="G19" s="218">
        <v>4840</v>
      </c>
      <c r="H19" s="219">
        <v>7.0000000000000001E-3</v>
      </c>
      <c r="I19" s="220">
        <v>34612.39</v>
      </c>
      <c r="J19" s="220">
        <v>54606.34</v>
      </c>
      <c r="K19" s="220">
        <v>54606.34</v>
      </c>
      <c r="L19" s="314">
        <v>0.11</v>
      </c>
      <c r="M19" s="221">
        <v>15</v>
      </c>
      <c r="N19" s="222">
        <v>40513</v>
      </c>
      <c r="Q19" s="23"/>
    </row>
    <row r="20" spans="2:17" ht="11.25" customHeight="1">
      <c r="B20" s="328"/>
      <c r="C20" s="207" t="s">
        <v>59</v>
      </c>
      <c r="D20" s="208" t="s">
        <v>145</v>
      </c>
      <c r="E20" s="209" t="s">
        <v>167</v>
      </c>
      <c r="F20" s="208" t="s">
        <v>176</v>
      </c>
      <c r="G20" s="210">
        <v>2500</v>
      </c>
      <c r="H20" s="211">
        <v>4.0000000000000001E-3</v>
      </c>
      <c r="I20" s="212">
        <v>7093.66</v>
      </c>
      <c r="J20" s="212">
        <v>11345.09</v>
      </c>
      <c r="K20" s="212">
        <v>11345.09</v>
      </c>
      <c r="L20" s="313">
        <v>0.12</v>
      </c>
      <c r="M20" s="213">
        <v>15</v>
      </c>
      <c r="N20" s="214">
        <v>40513</v>
      </c>
      <c r="Q20" s="23"/>
    </row>
    <row r="21" spans="2:17" ht="11.25" customHeight="1">
      <c r="B21" s="328"/>
      <c r="C21" s="215" t="s">
        <v>53</v>
      </c>
      <c r="D21" s="216" t="s">
        <v>146</v>
      </c>
      <c r="E21" s="217" t="s">
        <v>163</v>
      </c>
      <c r="F21" s="216" t="s">
        <v>164</v>
      </c>
      <c r="G21" s="218">
        <v>5090</v>
      </c>
      <c r="H21" s="219">
        <v>7.0000000000000001E-3</v>
      </c>
      <c r="I21" s="220">
        <v>828.7</v>
      </c>
      <c r="J21" s="220">
        <v>2283.4699999999998</v>
      </c>
      <c r="K21" s="220">
        <v>2283.4699999999998</v>
      </c>
      <c r="L21" s="314">
        <v>0.12</v>
      </c>
      <c r="M21" s="221">
        <v>16</v>
      </c>
      <c r="N21" s="222">
        <v>40709</v>
      </c>
      <c r="Q21" s="23"/>
    </row>
    <row r="22" spans="2:17" ht="11.25" customHeight="1">
      <c r="B22" s="328"/>
      <c r="C22" s="207" t="s">
        <v>54</v>
      </c>
      <c r="D22" s="208" t="s">
        <v>147</v>
      </c>
      <c r="E22" s="209" t="s">
        <v>167</v>
      </c>
      <c r="F22" s="208" t="s">
        <v>184</v>
      </c>
      <c r="G22" s="210">
        <v>3350</v>
      </c>
      <c r="H22" s="211">
        <v>5.0000000000000001E-3</v>
      </c>
      <c r="I22" s="212">
        <v>749.42</v>
      </c>
      <c r="J22" s="212">
        <v>3931.56</v>
      </c>
      <c r="K22" s="212">
        <v>3931.56</v>
      </c>
      <c r="L22" s="313">
        <v>0.1</v>
      </c>
      <c r="M22" s="213">
        <v>16</v>
      </c>
      <c r="N22" s="214">
        <v>40709</v>
      </c>
      <c r="Q22" s="23"/>
    </row>
    <row r="23" spans="2:17" ht="11.25" customHeight="1">
      <c r="B23" s="328"/>
      <c r="C23" s="215" t="s">
        <v>55</v>
      </c>
      <c r="D23" s="216" t="s">
        <v>326</v>
      </c>
      <c r="E23" s="217" t="s">
        <v>167</v>
      </c>
      <c r="F23" s="216" t="s">
        <v>176</v>
      </c>
      <c r="G23" s="218">
        <v>2600</v>
      </c>
      <c r="H23" s="219">
        <v>4.0000000000000001E-3</v>
      </c>
      <c r="I23" s="220">
        <v>9193</v>
      </c>
      <c r="J23" s="220">
        <v>9193</v>
      </c>
      <c r="K23" s="220">
        <v>9193</v>
      </c>
      <c r="L23" s="314" t="s">
        <v>121</v>
      </c>
      <c r="M23" s="221">
        <v>16</v>
      </c>
      <c r="N23" s="222">
        <v>40847</v>
      </c>
      <c r="Q23" s="23"/>
    </row>
    <row r="24" spans="2:17" ht="11.25" customHeight="1">
      <c r="B24" s="328"/>
      <c r="C24" s="207" t="s">
        <v>87</v>
      </c>
      <c r="D24" s="208" t="s">
        <v>148</v>
      </c>
      <c r="E24" s="209" t="s">
        <v>167</v>
      </c>
      <c r="F24" s="208" t="s">
        <v>176</v>
      </c>
      <c r="G24" s="210">
        <v>2150</v>
      </c>
      <c r="H24" s="211">
        <v>3.0000000000000001E-3</v>
      </c>
      <c r="I24" s="212">
        <v>7594</v>
      </c>
      <c r="J24" s="212">
        <v>7650.63</v>
      </c>
      <c r="K24" s="212">
        <v>7650.63</v>
      </c>
      <c r="L24" s="313" t="s">
        <v>121</v>
      </c>
      <c r="M24" s="213">
        <v>17</v>
      </c>
      <c r="N24" s="214">
        <v>41047</v>
      </c>
      <c r="Q24" s="23"/>
    </row>
    <row r="25" spans="2:17" ht="11.25" customHeight="1">
      <c r="B25" s="328"/>
      <c r="C25" s="215" t="s">
        <v>75</v>
      </c>
      <c r="D25" s="216" t="s">
        <v>158</v>
      </c>
      <c r="E25" s="217" t="s">
        <v>167</v>
      </c>
      <c r="F25" s="216" t="s">
        <v>185</v>
      </c>
      <c r="G25" s="218">
        <v>28000</v>
      </c>
      <c r="H25" s="219">
        <v>0.04</v>
      </c>
      <c r="I25" s="220">
        <v>3582.39</v>
      </c>
      <c r="J25" s="220">
        <v>37932.949999999997</v>
      </c>
      <c r="K25" s="220">
        <v>37932.949999999997</v>
      </c>
      <c r="L25" s="314">
        <v>0.14000000000000001</v>
      </c>
      <c r="M25" s="221">
        <v>19</v>
      </c>
      <c r="N25" s="222">
        <v>41351</v>
      </c>
      <c r="Q25" s="23"/>
    </row>
    <row r="26" spans="2:17" ht="11.25" customHeight="1">
      <c r="B26" s="328"/>
      <c r="C26" s="207" t="s">
        <v>76</v>
      </c>
      <c r="D26" s="208" t="s">
        <v>361</v>
      </c>
      <c r="E26" s="209" t="s">
        <v>167</v>
      </c>
      <c r="F26" s="208" t="s">
        <v>186</v>
      </c>
      <c r="G26" s="210">
        <v>5150</v>
      </c>
      <c r="H26" s="211">
        <v>7.0000000000000001E-3</v>
      </c>
      <c r="I26" s="212">
        <v>7311.98</v>
      </c>
      <c r="J26" s="212">
        <v>17561.23</v>
      </c>
      <c r="K26" s="212">
        <v>17561.23</v>
      </c>
      <c r="L26" s="313">
        <v>0.11</v>
      </c>
      <c r="M26" s="213">
        <v>19</v>
      </c>
      <c r="N26" s="214">
        <v>41351</v>
      </c>
      <c r="Q26" s="23"/>
    </row>
    <row r="27" spans="2:17" ht="11.25" customHeight="1">
      <c r="B27" s="328"/>
      <c r="C27" s="215" t="s">
        <v>88</v>
      </c>
      <c r="D27" s="216" t="s">
        <v>444</v>
      </c>
      <c r="E27" s="217" t="s">
        <v>169</v>
      </c>
      <c r="F27" s="216" t="s">
        <v>170</v>
      </c>
      <c r="G27" s="218">
        <v>4350</v>
      </c>
      <c r="H27" s="219">
        <v>6.0000000000000001E-3</v>
      </c>
      <c r="I27" s="220">
        <v>1947.8</v>
      </c>
      <c r="J27" s="220">
        <v>7973.34</v>
      </c>
      <c r="K27" s="220">
        <v>7973.34</v>
      </c>
      <c r="L27" s="314">
        <v>0.01</v>
      </c>
      <c r="M27" s="221">
        <v>20</v>
      </c>
      <c r="N27" s="222">
        <v>41607</v>
      </c>
      <c r="Q27" s="23"/>
    </row>
    <row r="28" spans="2:17" ht="11.25" customHeight="1">
      <c r="B28" s="328"/>
      <c r="C28" s="207" t="s">
        <v>81</v>
      </c>
      <c r="D28" s="208" t="s">
        <v>159</v>
      </c>
      <c r="E28" s="209" t="s">
        <v>182</v>
      </c>
      <c r="F28" s="208" t="s">
        <v>187</v>
      </c>
      <c r="G28" s="210">
        <v>6460</v>
      </c>
      <c r="H28" s="211">
        <v>8.9999999999999993E-3</v>
      </c>
      <c r="I28" s="212">
        <v>60747.02</v>
      </c>
      <c r="J28" s="212">
        <v>60419.26</v>
      </c>
      <c r="K28" s="212">
        <v>60419.26</v>
      </c>
      <c r="L28" s="313" t="s">
        <v>121</v>
      </c>
      <c r="M28" s="213">
        <v>21</v>
      </c>
      <c r="N28" s="214">
        <v>41737</v>
      </c>
      <c r="Q28" s="23"/>
    </row>
    <row r="29" spans="2:17" ht="11.25" customHeight="1">
      <c r="B29" s="328"/>
      <c r="C29" s="215" t="s">
        <v>93</v>
      </c>
      <c r="D29" s="216" t="s">
        <v>160</v>
      </c>
      <c r="E29" s="217" t="s">
        <v>165</v>
      </c>
      <c r="F29" s="216" t="s">
        <v>177</v>
      </c>
      <c r="G29" s="218">
        <v>1760</v>
      </c>
      <c r="H29" s="219">
        <v>3.0000000000000001E-3</v>
      </c>
      <c r="I29" s="220">
        <v>3252.76</v>
      </c>
      <c r="J29" s="220">
        <v>3252.76</v>
      </c>
      <c r="K29" s="220">
        <v>3252.76</v>
      </c>
      <c r="L29" s="314" t="s">
        <v>121</v>
      </c>
      <c r="M29" s="221">
        <v>23</v>
      </c>
      <c r="N29" s="222">
        <v>42065</v>
      </c>
      <c r="Q29" s="23"/>
    </row>
    <row r="30" spans="2:17" ht="11.25" customHeight="1">
      <c r="B30" s="328"/>
      <c r="C30" s="207" t="s">
        <v>94</v>
      </c>
      <c r="D30" s="208" t="s">
        <v>161</v>
      </c>
      <c r="E30" s="209" t="s">
        <v>165</v>
      </c>
      <c r="F30" s="208" t="s">
        <v>177</v>
      </c>
      <c r="G30" s="210">
        <v>1880</v>
      </c>
      <c r="H30" s="211">
        <v>3.0000000000000001E-3</v>
      </c>
      <c r="I30" s="212">
        <v>2391.44</v>
      </c>
      <c r="J30" s="212">
        <v>2391.44</v>
      </c>
      <c r="K30" s="212">
        <v>2391.44</v>
      </c>
      <c r="L30" s="313" t="s">
        <v>121</v>
      </c>
      <c r="M30" s="213">
        <v>23</v>
      </c>
      <c r="N30" s="214">
        <v>42065</v>
      </c>
      <c r="Q30" s="23"/>
    </row>
    <row r="31" spans="2:17" ht="11.25" customHeight="1">
      <c r="B31" s="328"/>
      <c r="C31" s="215" t="s">
        <v>102</v>
      </c>
      <c r="D31" s="216" t="s">
        <v>154</v>
      </c>
      <c r="E31" s="217" t="s">
        <v>178</v>
      </c>
      <c r="F31" s="216" t="s">
        <v>189</v>
      </c>
      <c r="G31" s="218">
        <v>2621</v>
      </c>
      <c r="H31" s="219">
        <v>4.0000000000000001E-3</v>
      </c>
      <c r="I31" s="220">
        <v>231</v>
      </c>
      <c r="J31" s="220">
        <v>1352.35</v>
      </c>
      <c r="K31" s="220">
        <v>1352.35</v>
      </c>
      <c r="L31" s="314">
        <v>0.1</v>
      </c>
      <c r="M31" s="221">
        <v>24</v>
      </c>
      <c r="N31" s="222">
        <v>42185</v>
      </c>
      <c r="Q31" s="23"/>
    </row>
    <row r="32" spans="2:17" ht="11.25" customHeight="1">
      <c r="B32" s="328"/>
      <c r="C32" s="207" t="s">
        <v>103</v>
      </c>
      <c r="D32" s="208" t="s">
        <v>155</v>
      </c>
      <c r="E32" s="209" t="s">
        <v>169</v>
      </c>
      <c r="F32" s="208" t="s">
        <v>170</v>
      </c>
      <c r="G32" s="210">
        <v>5500</v>
      </c>
      <c r="H32" s="211">
        <v>8.0000000000000002E-3</v>
      </c>
      <c r="I32" s="212">
        <v>466.76</v>
      </c>
      <c r="J32" s="212">
        <v>1053.0999999999999</v>
      </c>
      <c r="K32" s="212">
        <v>1053.0999999999999</v>
      </c>
      <c r="L32" s="313">
        <v>0.02</v>
      </c>
      <c r="M32" s="213">
        <v>24</v>
      </c>
      <c r="N32" s="214">
        <v>42200</v>
      </c>
      <c r="Q32" s="23"/>
    </row>
    <row r="33" spans="2:17" ht="11.25" customHeight="1">
      <c r="B33" s="328"/>
      <c r="C33" s="215" t="s">
        <v>104</v>
      </c>
      <c r="D33" s="216" t="s">
        <v>156</v>
      </c>
      <c r="E33" s="217" t="s">
        <v>167</v>
      </c>
      <c r="F33" s="216" t="s">
        <v>188</v>
      </c>
      <c r="G33" s="218">
        <v>3938</v>
      </c>
      <c r="H33" s="219">
        <v>6.0000000000000001E-3</v>
      </c>
      <c r="I33" s="220">
        <v>3658.25</v>
      </c>
      <c r="J33" s="220">
        <v>10373.709999999999</v>
      </c>
      <c r="K33" s="220">
        <v>10373.709999999999</v>
      </c>
      <c r="L33" s="314">
        <v>0.14000000000000001</v>
      </c>
      <c r="M33" s="221">
        <v>24</v>
      </c>
      <c r="N33" s="222">
        <v>42277</v>
      </c>
      <c r="Q33" s="23"/>
    </row>
    <row r="34" spans="2:17" ht="11.25" customHeight="1">
      <c r="B34" s="328"/>
      <c r="C34" s="207" t="s">
        <v>128</v>
      </c>
      <c r="D34" s="208" t="s">
        <v>335</v>
      </c>
      <c r="E34" s="209" t="s">
        <v>163</v>
      </c>
      <c r="F34" s="208" t="s">
        <v>190</v>
      </c>
      <c r="G34" s="210">
        <v>3000</v>
      </c>
      <c r="H34" s="211">
        <v>4.0000000000000001E-3</v>
      </c>
      <c r="I34" s="212">
        <v>159.59</v>
      </c>
      <c r="J34" s="212">
        <v>1163.44</v>
      </c>
      <c r="K34" s="212">
        <v>1163.44</v>
      </c>
      <c r="L34" s="313">
        <v>0.12</v>
      </c>
      <c r="M34" s="213">
        <v>25</v>
      </c>
      <c r="N34" s="214">
        <v>42342</v>
      </c>
      <c r="Q34" s="23"/>
    </row>
    <row r="35" spans="2:17" ht="11.25" customHeight="1">
      <c r="B35" s="328"/>
      <c r="C35" s="215" t="s">
        <v>112</v>
      </c>
      <c r="D35" s="216" t="s">
        <v>157</v>
      </c>
      <c r="E35" s="217" t="s">
        <v>167</v>
      </c>
      <c r="F35" s="216" t="s">
        <v>191</v>
      </c>
      <c r="G35" s="218">
        <v>9285</v>
      </c>
      <c r="H35" s="219">
        <v>1.2999999999999999E-2</v>
      </c>
      <c r="I35" s="220">
        <v>7266.41</v>
      </c>
      <c r="J35" s="220">
        <v>12810.05</v>
      </c>
      <c r="K35" s="220">
        <v>12810.05</v>
      </c>
      <c r="L35" s="314">
        <v>7.0000000000000007E-2</v>
      </c>
      <c r="M35" s="221">
        <v>26</v>
      </c>
      <c r="N35" s="222">
        <v>42614</v>
      </c>
      <c r="Q35" s="23"/>
    </row>
    <row r="36" spans="2:17" ht="11.25" customHeight="1">
      <c r="B36" s="328"/>
      <c r="C36" s="207" t="s">
        <v>119</v>
      </c>
      <c r="D36" s="208" t="s">
        <v>162</v>
      </c>
      <c r="E36" s="209" t="s">
        <v>182</v>
      </c>
      <c r="F36" s="208" t="s">
        <v>192</v>
      </c>
      <c r="G36" s="210">
        <v>1750</v>
      </c>
      <c r="H36" s="211">
        <v>3.0000000000000001E-3</v>
      </c>
      <c r="I36" s="212">
        <v>7461.97</v>
      </c>
      <c r="J36" s="212">
        <v>4733.74</v>
      </c>
      <c r="K36" s="212">
        <v>4733.74</v>
      </c>
      <c r="L36" s="313">
        <v>0.08</v>
      </c>
      <c r="M36" s="213">
        <v>27</v>
      </c>
      <c r="N36" s="214">
        <v>42705</v>
      </c>
      <c r="Q36" s="23"/>
    </row>
    <row r="37" spans="2:17" ht="11.25" customHeight="1">
      <c r="B37" s="328"/>
      <c r="C37" s="215" t="s">
        <v>350</v>
      </c>
      <c r="D37" s="216" t="s">
        <v>351</v>
      </c>
      <c r="E37" s="217" t="s">
        <v>167</v>
      </c>
      <c r="F37" s="216" t="s">
        <v>171</v>
      </c>
      <c r="G37" s="218">
        <v>12151</v>
      </c>
      <c r="H37" s="219">
        <v>1.7000000000000001E-2</v>
      </c>
      <c r="I37" s="220">
        <v>6104.63</v>
      </c>
      <c r="J37" s="220">
        <v>8272.58</v>
      </c>
      <c r="K37" s="220">
        <v>8272.58</v>
      </c>
      <c r="L37" s="314">
        <v>0.11</v>
      </c>
      <c r="M37" s="221">
        <v>31</v>
      </c>
      <c r="N37" s="222">
        <v>43462</v>
      </c>
      <c r="Q37" s="23"/>
    </row>
    <row r="38" spans="2:17" ht="11.25" customHeight="1">
      <c r="B38" s="328"/>
      <c r="C38" s="207" t="s">
        <v>407</v>
      </c>
      <c r="D38" s="208" t="s">
        <v>403</v>
      </c>
      <c r="E38" s="209" t="s">
        <v>167</v>
      </c>
      <c r="F38" s="208" t="s">
        <v>502</v>
      </c>
      <c r="G38" s="210">
        <v>3800</v>
      </c>
      <c r="H38" s="211">
        <v>5.0000000000000001E-3</v>
      </c>
      <c r="I38" s="212">
        <v>12432.58</v>
      </c>
      <c r="J38" s="212">
        <v>5984.28</v>
      </c>
      <c r="K38" s="212">
        <v>5984.28</v>
      </c>
      <c r="L38" s="313">
        <v>0.09</v>
      </c>
      <c r="M38" s="213">
        <v>36</v>
      </c>
      <c r="N38" s="214">
        <v>44377</v>
      </c>
    </row>
    <row r="39" spans="2:17" ht="11.25" customHeight="1">
      <c r="B39" s="328"/>
      <c r="C39" s="215" t="s">
        <v>414</v>
      </c>
      <c r="D39" s="216" t="s">
        <v>415</v>
      </c>
      <c r="E39" s="217" t="s">
        <v>167</v>
      </c>
      <c r="F39" s="216" t="s">
        <v>239</v>
      </c>
      <c r="G39" s="218">
        <v>1500</v>
      </c>
      <c r="H39" s="219">
        <v>2E-3</v>
      </c>
      <c r="I39" s="220">
        <v>8278.27</v>
      </c>
      <c r="J39" s="220">
        <v>8278.27</v>
      </c>
      <c r="K39" s="220">
        <v>8278.27</v>
      </c>
      <c r="L39" s="314">
        <v>0.12</v>
      </c>
      <c r="M39" s="221">
        <v>38</v>
      </c>
      <c r="N39" s="222">
        <v>44742</v>
      </c>
    </row>
    <row r="40" spans="2:17" ht="11.25" customHeight="1">
      <c r="B40" s="328"/>
      <c r="C40" s="207" t="s">
        <v>525</v>
      </c>
      <c r="D40" s="208" t="s">
        <v>543</v>
      </c>
      <c r="E40" s="209" t="s">
        <v>165</v>
      </c>
      <c r="F40" s="208" t="s">
        <v>177</v>
      </c>
      <c r="G40" s="210">
        <v>2200</v>
      </c>
      <c r="H40" s="211">
        <v>3.0000000000000001E-3</v>
      </c>
      <c r="I40" s="212" t="s">
        <v>121</v>
      </c>
      <c r="J40" s="212">
        <v>18473.04</v>
      </c>
      <c r="K40" s="212">
        <v>18473.04</v>
      </c>
      <c r="L40" s="313" t="s">
        <v>121</v>
      </c>
      <c r="M40" s="213">
        <v>39</v>
      </c>
      <c r="N40" s="214">
        <v>45005</v>
      </c>
    </row>
    <row r="41" spans="2:17" ht="11.25" customHeight="1">
      <c r="B41" s="329"/>
      <c r="C41" s="215" t="s">
        <v>451</v>
      </c>
      <c r="D41" s="216" t="s">
        <v>493</v>
      </c>
      <c r="E41" s="217" t="s">
        <v>167</v>
      </c>
      <c r="F41" s="216" t="s">
        <v>503</v>
      </c>
      <c r="G41" s="218">
        <v>2200</v>
      </c>
      <c r="H41" s="219">
        <v>3.0000000000000001E-3</v>
      </c>
      <c r="I41" s="220">
        <v>11000.08</v>
      </c>
      <c r="J41" s="220">
        <v>4320.3599999999997</v>
      </c>
      <c r="K41" s="220">
        <v>4320.3599999999997</v>
      </c>
      <c r="L41" s="314">
        <v>0.08</v>
      </c>
      <c r="M41" s="221">
        <v>40</v>
      </c>
      <c r="N41" s="222">
        <v>45078</v>
      </c>
    </row>
    <row r="42" spans="2:17" ht="11.25" customHeight="1">
      <c r="B42" s="338" t="s">
        <v>445</v>
      </c>
      <c r="C42" s="223" t="s">
        <v>16</v>
      </c>
      <c r="D42" s="208" t="s">
        <v>200</v>
      </c>
      <c r="E42" s="209" t="s">
        <v>178</v>
      </c>
      <c r="F42" s="208" t="s">
        <v>201</v>
      </c>
      <c r="G42" s="210">
        <v>2257</v>
      </c>
      <c r="H42" s="211">
        <v>3.0000000000000001E-3</v>
      </c>
      <c r="I42" s="212">
        <v>453.81</v>
      </c>
      <c r="J42" s="212">
        <v>2261.9699999999998</v>
      </c>
      <c r="K42" s="212">
        <v>2261.9699999999998</v>
      </c>
      <c r="L42" s="313">
        <v>0.12</v>
      </c>
      <c r="M42" s="213">
        <v>1</v>
      </c>
      <c r="N42" s="214">
        <v>37981</v>
      </c>
      <c r="Q42" s="23"/>
    </row>
    <row r="43" spans="2:17" ht="11.25" customHeight="1">
      <c r="B43" s="339"/>
      <c r="C43" s="224" t="s">
        <v>17</v>
      </c>
      <c r="D43" s="216" t="s">
        <v>202</v>
      </c>
      <c r="E43" s="217" t="s">
        <v>169</v>
      </c>
      <c r="F43" s="216" t="s">
        <v>170</v>
      </c>
      <c r="G43" s="218">
        <v>2080</v>
      </c>
      <c r="H43" s="219">
        <v>3.0000000000000001E-3</v>
      </c>
      <c r="I43" s="220">
        <v>1358.91</v>
      </c>
      <c r="J43" s="220">
        <v>4934.3999999999996</v>
      </c>
      <c r="K43" s="220">
        <v>4934.3999999999996</v>
      </c>
      <c r="L43" s="314">
        <v>0.01</v>
      </c>
      <c r="M43" s="221">
        <v>1</v>
      </c>
      <c r="N43" s="222">
        <v>37981</v>
      </c>
      <c r="Q43" s="23"/>
    </row>
    <row r="44" spans="2:17" ht="11.25" customHeight="1">
      <c r="B44" s="339"/>
      <c r="C44" s="223" t="s">
        <v>18</v>
      </c>
      <c r="D44" s="208" t="s">
        <v>422</v>
      </c>
      <c r="E44" s="209" t="s">
        <v>178</v>
      </c>
      <c r="F44" s="208" t="s">
        <v>203</v>
      </c>
      <c r="G44" s="210">
        <v>2350</v>
      </c>
      <c r="H44" s="211">
        <v>3.0000000000000001E-3</v>
      </c>
      <c r="I44" s="212">
        <v>703.24</v>
      </c>
      <c r="J44" s="212">
        <v>2578.09</v>
      </c>
      <c r="K44" s="212">
        <v>2578.09</v>
      </c>
      <c r="L44" s="313">
        <v>0.11</v>
      </c>
      <c r="M44" s="213">
        <v>1</v>
      </c>
      <c r="N44" s="214">
        <v>38075</v>
      </c>
      <c r="Q44" s="23"/>
    </row>
    <row r="45" spans="2:17" ht="11.25" customHeight="1">
      <c r="B45" s="339"/>
      <c r="C45" s="224" t="s">
        <v>19</v>
      </c>
      <c r="D45" s="216" t="s">
        <v>544</v>
      </c>
      <c r="E45" s="217" t="s">
        <v>165</v>
      </c>
      <c r="F45" s="216" t="s">
        <v>177</v>
      </c>
      <c r="G45" s="218">
        <v>14279</v>
      </c>
      <c r="H45" s="219">
        <v>0.02</v>
      </c>
      <c r="I45" s="220">
        <v>7265.79</v>
      </c>
      <c r="J45" s="220">
        <v>27043.99</v>
      </c>
      <c r="K45" s="220">
        <v>27043.99</v>
      </c>
      <c r="L45" s="314">
        <v>7.0000000000000007E-2</v>
      </c>
      <c r="M45" s="221">
        <v>3</v>
      </c>
      <c r="N45" s="222">
        <v>38323</v>
      </c>
      <c r="Q45" s="23"/>
    </row>
    <row r="46" spans="2:17" ht="11.25" customHeight="1">
      <c r="B46" s="339"/>
      <c r="C46" s="223" t="s">
        <v>20</v>
      </c>
      <c r="D46" s="208" t="s">
        <v>504</v>
      </c>
      <c r="E46" s="209" t="s">
        <v>167</v>
      </c>
      <c r="F46" s="208" t="s">
        <v>171</v>
      </c>
      <c r="G46" s="210">
        <v>19200</v>
      </c>
      <c r="H46" s="211">
        <v>2.7E-2</v>
      </c>
      <c r="I46" s="212">
        <v>8615.2000000000007</v>
      </c>
      <c r="J46" s="212">
        <v>36142.300000000003</v>
      </c>
      <c r="K46" s="212">
        <v>36142.300000000003</v>
      </c>
      <c r="L46" s="313">
        <v>7.0000000000000007E-2</v>
      </c>
      <c r="M46" s="213">
        <v>3</v>
      </c>
      <c r="N46" s="214">
        <v>38341</v>
      </c>
      <c r="Q46" s="23"/>
    </row>
    <row r="47" spans="2:17" ht="11.25" customHeight="1">
      <c r="B47" s="339"/>
      <c r="C47" s="224" t="s">
        <v>129</v>
      </c>
      <c r="D47" s="216" t="s">
        <v>205</v>
      </c>
      <c r="E47" s="217" t="s">
        <v>167</v>
      </c>
      <c r="F47" s="216" t="s">
        <v>176</v>
      </c>
      <c r="G47" s="218">
        <v>5021</v>
      </c>
      <c r="H47" s="219">
        <v>7.0000000000000001E-3</v>
      </c>
      <c r="I47" s="220" t="s">
        <v>121</v>
      </c>
      <c r="J47" s="220">
        <v>22214.65</v>
      </c>
      <c r="K47" s="220">
        <v>22214.65</v>
      </c>
      <c r="L47" s="314" t="s">
        <v>121</v>
      </c>
      <c r="M47" s="221">
        <v>9</v>
      </c>
      <c r="N47" s="222">
        <v>39496</v>
      </c>
      <c r="Q47" s="23"/>
    </row>
    <row r="48" spans="2:17" ht="11.25" customHeight="1">
      <c r="B48" s="339"/>
      <c r="C48" s="223" t="s">
        <v>21</v>
      </c>
      <c r="D48" s="208" t="s">
        <v>206</v>
      </c>
      <c r="E48" s="209" t="s">
        <v>163</v>
      </c>
      <c r="F48" s="208" t="s">
        <v>207</v>
      </c>
      <c r="G48" s="210">
        <v>8500</v>
      </c>
      <c r="H48" s="211">
        <v>1.2E-2</v>
      </c>
      <c r="I48" s="212">
        <v>3262.5</v>
      </c>
      <c r="J48" s="212">
        <v>7571.2</v>
      </c>
      <c r="K48" s="212">
        <v>7571.2</v>
      </c>
      <c r="L48" s="313">
        <v>0.13</v>
      </c>
      <c r="M48" s="213">
        <v>10</v>
      </c>
      <c r="N48" s="214">
        <v>39629</v>
      </c>
      <c r="Q48" s="23"/>
    </row>
    <row r="49" spans="2:17" ht="11.25" customHeight="1">
      <c r="B49" s="339"/>
      <c r="C49" s="224" t="s">
        <v>51</v>
      </c>
      <c r="D49" s="216" t="s">
        <v>208</v>
      </c>
      <c r="E49" s="217" t="s">
        <v>178</v>
      </c>
      <c r="F49" s="216" t="s">
        <v>209</v>
      </c>
      <c r="G49" s="218">
        <v>4200</v>
      </c>
      <c r="H49" s="219">
        <v>6.0000000000000001E-3</v>
      </c>
      <c r="I49" s="220">
        <v>690.93</v>
      </c>
      <c r="J49" s="220">
        <v>5000.54</v>
      </c>
      <c r="K49" s="220">
        <v>5000.54</v>
      </c>
      <c r="L49" s="314">
        <v>0.11</v>
      </c>
      <c r="M49" s="221">
        <v>13</v>
      </c>
      <c r="N49" s="222">
        <v>40172</v>
      </c>
      <c r="Q49" s="23"/>
    </row>
    <row r="50" spans="2:17" ht="11.25" customHeight="1">
      <c r="B50" s="339"/>
      <c r="C50" s="223" t="s">
        <v>35</v>
      </c>
      <c r="D50" s="208" t="s">
        <v>210</v>
      </c>
      <c r="E50" s="209" t="s">
        <v>178</v>
      </c>
      <c r="F50" s="208" t="s">
        <v>209</v>
      </c>
      <c r="G50" s="210">
        <v>12100</v>
      </c>
      <c r="H50" s="211">
        <v>1.7000000000000001E-2</v>
      </c>
      <c r="I50" s="212">
        <v>3201.8</v>
      </c>
      <c r="J50" s="212">
        <v>10947.34</v>
      </c>
      <c r="K50" s="212">
        <v>10947.34</v>
      </c>
      <c r="L50" s="313">
        <v>0.14799999999999999</v>
      </c>
      <c r="M50" s="213">
        <v>15</v>
      </c>
      <c r="N50" s="214">
        <v>40513</v>
      </c>
      <c r="Q50" s="23"/>
    </row>
    <row r="51" spans="2:17" ht="11.25" customHeight="1">
      <c r="B51" s="339"/>
      <c r="C51" s="224" t="s">
        <v>36</v>
      </c>
      <c r="D51" s="216" t="s">
        <v>211</v>
      </c>
      <c r="E51" s="217" t="s">
        <v>178</v>
      </c>
      <c r="F51" s="216" t="s">
        <v>189</v>
      </c>
      <c r="G51" s="218">
        <v>6080</v>
      </c>
      <c r="H51" s="219">
        <v>8.9999999999999993E-3</v>
      </c>
      <c r="I51" s="220">
        <v>3302.07</v>
      </c>
      <c r="J51" s="220">
        <v>9335.16</v>
      </c>
      <c r="K51" s="220">
        <v>9335.16</v>
      </c>
      <c r="L51" s="314">
        <v>0.14000000000000001</v>
      </c>
      <c r="M51" s="221">
        <v>15</v>
      </c>
      <c r="N51" s="222">
        <v>40513</v>
      </c>
      <c r="Q51" s="23"/>
    </row>
    <row r="52" spans="2:17" ht="11.25" customHeight="1">
      <c r="B52" s="339"/>
      <c r="C52" s="223" t="s">
        <v>37</v>
      </c>
      <c r="D52" s="208" t="s">
        <v>212</v>
      </c>
      <c r="E52" s="209" t="s">
        <v>167</v>
      </c>
      <c r="F52" s="208" t="s">
        <v>176</v>
      </c>
      <c r="G52" s="210">
        <v>7050</v>
      </c>
      <c r="H52" s="211">
        <v>0.01</v>
      </c>
      <c r="I52" s="212">
        <v>2525.41</v>
      </c>
      <c r="J52" s="212">
        <v>11197.58</v>
      </c>
      <c r="K52" s="212">
        <v>11197.58</v>
      </c>
      <c r="L52" s="313">
        <v>0.15</v>
      </c>
      <c r="M52" s="213">
        <v>15</v>
      </c>
      <c r="N52" s="214">
        <v>40513</v>
      </c>
      <c r="Q52" s="23"/>
    </row>
    <row r="53" spans="2:17" ht="11.25" customHeight="1">
      <c r="B53" s="339"/>
      <c r="C53" s="224" t="s">
        <v>38</v>
      </c>
      <c r="D53" s="216" t="s">
        <v>213</v>
      </c>
      <c r="E53" s="217" t="s">
        <v>178</v>
      </c>
      <c r="F53" s="216" t="s">
        <v>201</v>
      </c>
      <c r="G53" s="218">
        <v>3290</v>
      </c>
      <c r="H53" s="219">
        <v>5.0000000000000001E-3</v>
      </c>
      <c r="I53" s="220">
        <v>1328.93</v>
      </c>
      <c r="J53" s="220">
        <v>3438.2</v>
      </c>
      <c r="K53" s="220">
        <v>3438.2</v>
      </c>
      <c r="L53" s="314">
        <v>0.14000000000000001</v>
      </c>
      <c r="M53" s="221">
        <v>15</v>
      </c>
      <c r="N53" s="222">
        <v>40513</v>
      </c>
      <c r="Q53" s="23"/>
    </row>
    <row r="54" spans="2:17" ht="11.25" customHeight="1">
      <c r="B54" s="339"/>
      <c r="C54" s="223" t="s">
        <v>39</v>
      </c>
      <c r="D54" s="208" t="s">
        <v>214</v>
      </c>
      <c r="E54" s="209" t="s">
        <v>178</v>
      </c>
      <c r="F54" s="208" t="s">
        <v>179</v>
      </c>
      <c r="G54" s="210">
        <v>2570</v>
      </c>
      <c r="H54" s="211">
        <v>4.0000000000000001E-3</v>
      </c>
      <c r="I54" s="212">
        <v>428.62</v>
      </c>
      <c r="J54" s="212">
        <v>1972.43</v>
      </c>
      <c r="K54" s="212">
        <v>1972.43</v>
      </c>
      <c r="L54" s="313">
        <v>0.12</v>
      </c>
      <c r="M54" s="213">
        <v>15</v>
      </c>
      <c r="N54" s="214">
        <v>40513</v>
      </c>
      <c r="Q54" s="23"/>
    </row>
    <row r="55" spans="2:17" ht="11.25" customHeight="1">
      <c r="B55" s="339"/>
      <c r="C55" s="224" t="s">
        <v>40</v>
      </c>
      <c r="D55" s="216" t="s">
        <v>215</v>
      </c>
      <c r="E55" s="217" t="s">
        <v>178</v>
      </c>
      <c r="F55" s="216" t="s">
        <v>201</v>
      </c>
      <c r="G55" s="218">
        <v>2210</v>
      </c>
      <c r="H55" s="219">
        <v>3.0000000000000001E-3</v>
      </c>
      <c r="I55" s="220">
        <v>390.86</v>
      </c>
      <c r="J55" s="220">
        <v>1675.13</v>
      </c>
      <c r="K55" s="220">
        <v>1675.13</v>
      </c>
      <c r="L55" s="314">
        <v>0.13</v>
      </c>
      <c r="M55" s="221">
        <v>15</v>
      </c>
      <c r="N55" s="222">
        <v>40513</v>
      </c>
      <c r="Q55" s="23"/>
    </row>
    <row r="56" spans="2:17" ht="11.25" customHeight="1">
      <c r="B56" s="339"/>
      <c r="C56" s="223" t="s">
        <v>41</v>
      </c>
      <c r="D56" s="208" t="s">
        <v>216</v>
      </c>
      <c r="E56" s="209" t="s">
        <v>167</v>
      </c>
      <c r="F56" s="208" t="s">
        <v>176</v>
      </c>
      <c r="G56" s="210">
        <v>1710</v>
      </c>
      <c r="H56" s="211">
        <v>2E-3</v>
      </c>
      <c r="I56" s="212">
        <v>475</v>
      </c>
      <c r="J56" s="212">
        <v>3018.08</v>
      </c>
      <c r="K56" s="212">
        <v>3018.08</v>
      </c>
      <c r="L56" s="313">
        <v>0.16</v>
      </c>
      <c r="M56" s="213">
        <v>15</v>
      </c>
      <c r="N56" s="214">
        <v>40513</v>
      </c>
      <c r="Q56" s="23"/>
    </row>
    <row r="57" spans="2:17" ht="11.25" customHeight="1">
      <c r="B57" s="339"/>
      <c r="C57" s="224" t="s">
        <v>42</v>
      </c>
      <c r="D57" s="216" t="s">
        <v>217</v>
      </c>
      <c r="E57" s="217" t="s">
        <v>167</v>
      </c>
      <c r="F57" s="216" t="s">
        <v>171</v>
      </c>
      <c r="G57" s="218">
        <v>9890</v>
      </c>
      <c r="H57" s="219">
        <v>1.4E-2</v>
      </c>
      <c r="I57" s="220">
        <v>1183.52</v>
      </c>
      <c r="J57" s="220">
        <v>7396.04</v>
      </c>
      <c r="K57" s="220">
        <v>7396.04</v>
      </c>
      <c r="L57" s="314">
        <v>0.17</v>
      </c>
      <c r="M57" s="221">
        <v>15</v>
      </c>
      <c r="N57" s="222">
        <v>40513</v>
      </c>
      <c r="Q57" s="23"/>
    </row>
    <row r="58" spans="2:17" ht="11.25" customHeight="1">
      <c r="B58" s="339"/>
      <c r="C58" s="223" t="s">
        <v>43</v>
      </c>
      <c r="D58" s="208" t="s">
        <v>218</v>
      </c>
      <c r="E58" s="209" t="s">
        <v>178</v>
      </c>
      <c r="F58" s="208" t="s">
        <v>201</v>
      </c>
      <c r="G58" s="210">
        <v>6840</v>
      </c>
      <c r="H58" s="211">
        <v>0.01</v>
      </c>
      <c r="I58" s="212">
        <v>1401.61</v>
      </c>
      <c r="J58" s="212">
        <v>6149.77</v>
      </c>
      <c r="K58" s="212">
        <v>6149.77</v>
      </c>
      <c r="L58" s="313">
        <v>0.14000000000000001</v>
      </c>
      <c r="M58" s="213">
        <v>15</v>
      </c>
      <c r="N58" s="214">
        <v>40513</v>
      </c>
      <c r="Q58" s="23"/>
    </row>
    <row r="59" spans="2:17" ht="11.25" customHeight="1">
      <c r="B59" s="339"/>
      <c r="C59" s="224" t="s">
        <v>44</v>
      </c>
      <c r="D59" s="216" t="s">
        <v>219</v>
      </c>
      <c r="E59" s="217" t="s">
        <v>178</v>
      </c>
      <c r="F59" s="216" t="s">
        <v>201</v>
      </c>
      <c r="G59" s="218">
        <v>2750</v>
      </c>
      <c r="H59" s="219">
        <v>4.0000000000000001E-3</v>
      </c>
      <c r="I59" s="220">
        <v>1474.05</v>
      </c>
      <c r="J59" s="220">
        <v>4255.0200000000004</v>
      </c>
      <c r="K59" s="220">
        <v>4255.0200000000004</v>
      </c>
      <c r="L59" s="314">
        <v>0.12</v>
      </c>
      <c r="M59" s="221">
        <v>15</v>
      </c>
      <c r="N59" s="222">
        <v>40513</v>
      </c>
      <c r="Q59" s="23"/>
    </row>
    <row r="60" spans="2:17" ht="11.25" customHeight="1">
      <c r="B60" s="339"/>
      <c r="C60" s="223" t="s">
        <v>45</v>
      </c>
      <c r="D60" s="208" t="s">
        <v>220</v>
      </c>
      <c r="E60" s="209" t="s">
        <v>163</v>
      </c>
      <c r="F60" s="208" t="s">
        <v>173</v>
      </c>
      <c r="G60" s="210">
        <v>1160</v>
      </c>
      <c r="H60" s="211">
        <v>2E-3</v>
      </c>
      <c r="I60" s="212">
        <v>455.94</v>
      </c>
      <c r="J60" s="212">
        <v>1774.56</v>
      </c>
      <c r="K60" s="212">
        <v>1774.56</v>
      </c>
      <c r="L60" s="313">
        <v>0.13</v>
      </c>
      <c r="M60" s="213">
        <v>15</v>
      </c>
      <c r="N60" s="214">
        <v>40513</v>
      </c>
      <c r="Q60" s="23"/>
    </row>
    <row r="61" spans="2:17" ht="11.25" customHeight="1">
      <c r="B61" s="339"/>
      <c r="C61" s="224" t="s">
        <v>46</v>
      </c>
      <c r="D61" s="216" t="s">
        <v>221</v>
      </c>
      <c r="E61" s="217" t="s">
        <v>178</v>
      </c>
      <c r="F61" s="216" t="s">
        <v>209</v>
      </c>
      <c r="G61" s="218">
        <v>2460</v>
      </c>
      <c r="H61" s="219">
        <v>4.0000000000000001E-3</v>
      </c>
      <c r="I61" s="220">
        <v>257.87</v>
      </c>
      <c r="J61" s="220">
        <v>1727.48</v>
      </c>
      <c r="K61" s="220">
        <v>1727.48</v>
      </c>
      <c r="L61" s="314">
        <v>0.12</v>
      </c>
      <c r="M61" s="221">
        <v>15</v>
      </c>
      <c r="N61" s="222">
        <v>40513</v>
      </c>
      <c r="Q61" s="23"/>
    </row>
    <row r="62" spans="2:17" ht="11.25" customHeight="1">
      <c r="B62" s="339"/>
      <c r="C62" s="223" t="s">
        <v>47</v>
      </c>
      <c r="D62" s="208" t="s">
        <v>222</v>
      </c>
      <c r="E62" s="209" t="s">
        <v>165</v>
      </c>
      <c r="F62" s="208" t="s">
        <v>177</v>
      </c>
      <c r="G62" s="210">
        <v>6860</v>
      </c>
      <c r="H62" s="211">
        <v>0.01</v>
      </c>
      <c r="I62" s="212">
        <v>2053.3000000000002</v>
      </c>
      <c r="J62" s="212">
        <v>10990.99</v>
      </c>
      <c r="K62" s="212">
        <v>10990.99</v>
      </c>
      <c r="L62" s="313">
        <v>0.1</v>
      </c>
      <c r="M62" s="213">
        <v>15</v>
      </c>
      <c r="N62" s="214">
        <v>40513</v>
      </c>
      <c r="Q62" s="23"/>
    </row>
    <row r="63" spans="2:17" ht="11.25" customHeight="1">
      <c r="B63" s="339"/>
      <c r="C63" s="224" t="s">
        <v>48</v>
      </c>
      <c r="D63" s="216" t="s">
        <v>223</v>
      </c>
      <c r="E63" s="217" t="s">
        <v>165</v>
      </c>
      <c r="F63" s="216" t="s">
        <v>177</v>
      </c>
      <c r="G63" s="218">
        <v>4570</v>
      </c>
      <c r="H63" s="219">
        <v>7.0000000000000001E-3</v>
      </c>
      <c r="I63" s="220">
        <v>1284.23</v>
      </c>
      <c r="J63" s="220">
        <v>7622.04</v>
      </c>
      <c r="K63" s="220">
        <v>7622.04</v>
      </c>
      <c r="L63" s="314">
        <v>0.12</v>
      </c>
      <c r="M63" s="221">
        <v>15</v>
      </c>
      <c r="N63" s="222">
        <v>40513</v>
      </c>
      <c r="Q63" s="23"/>
    </row>
    <row r="64" spans="2:17" ht="11.25" customHeight="1">
      <c r="B64" s="339"/>
      <c r="C64" s="223" t="s">
        <v>49</v>
      </c>
      <c r="D64" s="208" t="s">
        <v>224</v>
      </c>
      <c r="E64" s="209" t="s">
        <v>169</v>
      </c>
      <c r="F64" s="208" t="s">
        <v>225</v>
      </c>
      <c r="G64" s="210">
        <v>1790</v>
      </c>
      <c r="H64" s="211">
        <v>3.0000000000000001E-3</v>
      </c>
      <c r="I64" s="212">
        <v>987.04</v>
      </c>
      <c r="J64" s="212">
        <v>4671.41</v>
      </c>
      <c r="K64" s="212">
        <v>4671.41</v>
      </c>
      <c r="L64" s="313">
        <v>0.01</v>
      </c>
      <c r="M64" s="213">
        <v>15</v>
      </c>
      <c r="N64" s="214">
        <v>40513</v>
      </c>
      <c r="Q64" s="23"/>
    </row>
    <row r="65" spans="2:17" ht="11.25" customHeight="1">
      <c r="B65" s="339"/>
      <c r="C65" s="224" t="s">
        <v>50</v>
      </c>
      <c r="D65" s="216" t="s">
        <v>226</v>
      </c>
      <c r="E65" s="217" t="s">
        <v>169</v>
      </c>
      <c r="F65" s="216" t="s">
        <v>225</v>
      </c>
      <c r="G65" s="218">
        <v>987</v>
      </c>
      <c r="H65" s="219">
        <v>1E-3</v>
      </c>
      <c r="I65" s="220">
        <v>1940.15</v>
      </c>
      <c r="J65" s="220">
        <v>2797.23</v>
      </c>
      <c r="K65" s="220">
        <v>2797.23</v>
      </c>
      <c r="L65" s="314">
        <v>0.02</v>
      </c>
      <c r="M65" s="221">
        <v>15</v>
      </c>
      <c r="N65" s="222">
        <v>40513</v>
      </c>
      <c r="Q65" s="23"/>
    </row>
    <row r="66" spans="2:17" ht="11.25" customHeight="1">
      <c r="B66" s="339"/>
      <c r="C66" s="223" t="s">
        <v>56</v>
      </c>
      <c r="D66" s="208" t="s">
        <v>227</v>
      </c>
      <c r="E66" s="209" t="s">
        <v>167</v>
      </c>
      <c r="F66" s="208" t="s">
        <v>176</v>
      </c>
      <c r="G66" s="210">
        <v>9500</v>
      </c>
      <c r="H66" s="211">
        <v>1.4E-2</v>
      </c>
      <c r="I66" s="212">
        <v>2733</v>
      </c>
      <c r="J66" s="212">
        <v>17967.46</v>
      </c>
      <c r="K66" s="212">
        <v>17967.46</v>
      </c>
      <c r="L66" s="313">
        <v>0.1</v>
      </c>
      <c r="M66" s="213">
        <v>16</v>
      </c>
      <c r="N66" s="214">
        <v>40710</v>
      </c>
      <c r="Q66" s="23"/>
    </row>
    <row r="67" spans="2:17" ht="11.25" customHeight="1">
      <c r="B67" s="339"/>
      <c r="C67" s="224" t="s">
        <v>73</v>
      </c>
      <c r="D67" s="216" t="s">
        <v>228</v>
      </c>
      <c r="E67" s="217" t="s">
        <v>163</v>
      </c>
      <c r="F67" s="216" t="s">
        <v>229</v>
      </c>
      <c r="G67" s="218">
        <v>2100</v>
      </c>
      <c r="H67" s="219">
        <v>3.0000000000000001E-3</v>
      </c>
      <c r="I67" s="220">
        <v>1120.8499999999999</v>
      </c>
      <c r="J67" s="220">
        <v>4554.2299999999996</v>
      </c>
      <c r="K67" s="220">
        <v>4554.2299999999996</v>
      </c>
      <c r="L67" s="314">
        <v>0.13</v>
      </c>
      <c r="M67" s="221">
        <v>18</v>
      </c>
      <c r="N67" s="222">
        <v>41150</v>
      </c>
      <c r="Q67" s="23"/>
    </row>
    <row r="68" spans="2:17" ht="11.25" customHeight="1">
      <c r="B68" s="339"/>
      <c r="C68" s="223" t="s">
        <v>89</v>
      </c>
      <c r="D68" s="208" t="s">
        <v>230</v>
      </c>
      <c r="E68" s="209" t="s">
        <v>178</v>
      </c>
      <c r="F68" s="208" t="s">
        <v>179</v>
      </c>
      <c r="G68" s="210">
        <v>2300</v>
      </c>
      <c r="H68" s="211">
        <v>3.0000000000000001E-3</v>
      </c>
      <c r="I68" s="212">
        <v>488.93</v>
      </c>
      <c r="J68" s="212">
        <v>2234.21</v>
      </c>
      <c r="K68" s="212">
        <v>2234.21</v>
      </c>
      <c r="L68" s="313">
        <v>0.16</v>
      </c>
      <c r="M68" s="213">
        <v>18</v>
      </c>
      <c r="N68" s="214">
        <v>41235</v>
      </c>
      <c r="Q68" s="23"/>
    </row>
    <row r="69" spans="2:17" ht="11.25" customHeight="1">
      <c r="B69" s="339"/>
      <c r="C69" s="224" t="s">
        <v>82</v>
      </c>
      <c r="D69" s="216" t="s">
        <v>231</v>
      </c>
      <c r="E69" s="217" t="s">
        <v>182</v>
      </c>
      <c r="F69" s="216" t="s">
        <v>187</v>
      </c>
      <c r="G69" s="218">
        <v>1480</v>
      </c>
      <c r="H69" s="219">
        <v>2E-3</v>
      </c>
      <c r="I69" s="220">
        <v>1294.8800000000001</v>
      </c>
      <c r="J69" s="220">
        <v>4578.93</v>
      </c>
      <c r="K69" s="220">
        <v>4578.93</v>
      </c>
      <c r="L69" s="314">
        <v>0.1</v>
      </c>
      <c r="M69" s="221">
        <v>21</v>
      </c>
      <c r="N69" s="222">
        <v>41698</v>
      </c>
      <c r="Q69" s="23"/>
    </row>
    <row r="70" spans="2:17" ht="11.25" customHeight="1">
      <c r="B70" s="339"/>
      <c r="C70" s="223" t="s">
        <v>83</v>
      </c>
      <c r="D70" s="208" t="s">
        <v>232</v>
      </c>
      <c r="E70" s="209" t="s">
        <v>182</v>
      </c>
      <c r="F70" s="208" t="s">
        <v>187</v>
      </c>
      <c r="G70" s="210">
        <v>1220</v>
      </c>
      <c r="H70" s="211">
        <v>2E-3</v>
      </c>
      <c r="I70" s="212">
        <v>1012.06</v>
      </c>
      <c r="J70" s="212">
        <v>4003.05</v>
      </c>
      <c r="K70" s="212">
        <v>4003.05</v>
      </c>
      <c r="L70" s="313">
        <v>0.1</v>
      </c>
      <c r="M70" s="213">
        <v>21</v>
      </c>
      <c r="N70" s="214">
        <v>41698</v>
      </c>
      <c r="Q70" s="23"/>
    </row>
    <row r="71" spans="2:17" ht="11.25" customHeight="1">
      <c r="B71" s="339"/>
      <c r="C71" s="224" t="s">
        <v>84</v>
      </c>
      <c r="D71" s="216" t="s">
        <v>233</v>
      </c>
      <c r="E71" s="217" t="s">
        <v>178</v>
      </c>
      <c r="F71" s="216" t="s">
        <v>201</v>
      </c>
      <c r="G71" s="218">
        <v>2100</v>
      </c>
      <c r="H71" s="219">
        <v>3.0000000000000001E-3</v>
      </c>
      <c r="I71" s="220">
        <v>727.86</v>
      </c>
      <c r="J71" s="220">
        <v>2831.93</v>
      </c>
      <c r="K71" s="220">
        <v>2831.93</v>
      </c>
      <c r="L71" s="314">
        <v>0.13</v>
      </c>
      <c r="M71" s="221">
        <v>21</v>
      </c>
      <c r="N71" s="222">
        <v>41726</v>
      </c>
      <c r="Q71" s="23"/>
    </row>
    <row r="72" spans="2:17" ht="11.25" customHeight="1">
      <c r="B72" s="339"/>
      <c r="C72" s="223" t="s">
        <v>85</v>
      </c>
      <c r="D72" s="208" t="s">
        <v>234</v>
      </c>
      <c r="E72" s="209" t="s">
        <v>169</v>
      </c>
      <c r="F72" s="208" t="s">
        <v>180</v>
      </c>
      <c r="G72" s="210">
        <v>3600</v>
      </c>
      <c r="H72" s="211">
        <v>5.0000000000000001E-3</v>
      </c>
      <c r="I72" s="212">
        <v>2146.31</v>
      </c>
      <c r="J72" s="212">
        <v>8235.8700000000008</v>
      </c>
      <c r="K72" s="212">
        <v>8235.8700000000008</v>
      </c>
      <c r="L72" s="313">
        <v>0.08</v>
      </c>
      <c r="M72" s="213">
        <v>22</v>
      </c>
      <c r="N72" s="214">
        <v>41803</v>
      </c>
      <c r="Q72" s="23"/>
    </row>
    <row r="73" spans="2:17" ht="11.25" customHeight="1">
      <c r="B73" s="339"/>
      <c r="C73" s="224" t="s">
        <v>116</v>
      </c>
      <c r="D73" s="216" t="s">
        <v>505</v>
      </c>
      <c r="E73" s="217" t="s">
        <v>169</v>
      </c>
      <c r="F73" s="216" t="s">
        <v>180</v>
      </c>
      <c r="G73" s="218">
        <v>11521</v>
      </c>
      <c r="H73" s="219">
        <v>1.6E-2</v>
      </c>
      <c r="I73" s="220">
        <v>15542.84</v>
      </c>
      <c r="J73" s="220">
        <v>44204.72</v>
      </c>
      <c r="K73" s="220">
        <v>44204.72</v>
      </c>
      <c r="L73" s="314">
        <v>0.02</v>
      </c>
      <c r="M73" s="221">
        <v>27</v>
      </c>
      <c r="N73" s="222">
        <v>42824</v>
      </c>
      <c r="Q73" s="23"/>
    </row>
    <row r="74" spans="2:17" ht="11.25" customHeight="1">
      <c r="B74" s="339"/>
      <c r="C74" s="223" t="s">
        <v>117</v>
      </c>
      <c r="D74" s="208" t="s">
        <v>327</v>
      </c>
      <c r="E74" s="209" t="s">
        <v>178</v>
      </c>
      <c r="F74" s="208" t="s">
        <v>201</v>
      </c>
      <c r="G74" s="210">
        <v>11200</v>
      </c>
      <c r="H74" s="211">
        <v>1.6E-2</v>
      </c>
      <c r="I74" s="212">
        <v>5491.44</v>
      </c>
      <c r="J74" s="212">
        <v>21589.27</v>
      </c>
      <c r="K74" s="212">
        <v>21589.27</v>
      </c>
      <c r="L74" s="313">
        <v>7.0000000000000007E-2</v>
      </c>
      <c r="M74" s="213">
        <v>27</v>
      </c>
      <c r="N74" s="214">
        <v>42851</v>
      </c>
      <c r="Q74" s="23"/>
    </row>
    <row r="75" spans="2:17" ht="11.25" customHeight="1">
      <c r="B75" s="339"/>
      <c r="C75" s="224" t="s">
        <v>395</v>
      </c>
      <c r="D75" s="216" t="s">
        <v>396</v>
      </c>
      <c r="E75" s="217" t="s">
        <v>178</v>
      </c>
      <c r="F75" s="216" t="s">
        <v>201</v>
      </c>
      <c r="G75" s="218">
        <v>10000</v>
      </c>
      <c r="H75" s="219">
        <v>1.4E-2</v>
      </c>
      <c r="I75" s="220">
        <v>17068.95</v>
      </c>
      <c r="J75" s="220">
        <v>3273.51</v>
      </c>
      <c r="K75" s="220">
        <v>3273.51</v>
      </c>
      <c r="L75" s="314">
        <v>0.01</v>
      </c>
      <c r="M75" s="221">
        <v>35</v>
      </c>
      <c r="N75" s="222">
        <v>44166</v>
      </c>
      <c r="Q75" s="23"/>
    </row>
    <row r="76" spans="2:17" ht="11.25" customHeight="1">
      <c r="B76" s="339"/>
      <c r="C76" s="223" t="s">
        <v>397</v>
      </c>
      <c r="D76" s="208" t="s">
        <v>398</v>
      </c>
      <c r="E76" s="209" t="s">
        <v>178</v>
      </c>
      <c r="F76" s="208" t="s">
        <v>201</v>
      </c>
      <c r="G76" s="210">
        <v>3435</v>
      </c>
      <c r="H76" s="211">
        <v>5.0000000000000001E-3</v>
      </c>
      <c r="I76" s="212">
        <v>1071.6500000000001</v>
      </c>
      <c r="J76" s="212">
        <v>3603.09</v>
      </c>
      <c r="K76" s="212">
        <v>3603.09</v>
      </c>
      <c r="L76" s="313">
        <v>0.1</v>
      </c>
      <c r="M76" s="213">
        <v>35</v>
      </c>
      <c r="N76" s="214">
        <v>44166</v>
      </c>
      <c r="Q76" s="23"/>
    </row>
    <row r="77" spans="2:17" ht="11.25" customHeight="1">
      <c r="B77" s="339"/>
      <c r="C77" s="224" t="s">
        <v>401</v>
      </c>
      <c r="D77" s="216" t="s">
        <v>402</v>
      </c>
      <c r="E77" s="217" t="s">
        <v>178</v>
      </c>
      <c r="F77" s="216" t="s">
        <v>189</v>
      </c>
      <c r="G77" s="218">
        <v>7280</v>
      </c>
      <c r="H77" s="219">
        <v>0.01</v>
      </c>
      <c r="I77" s="220">
        <v>608.84</v>
      </c>
      <c r="J77" s="220">
        <v>3642.18</v>
      </c>
      <c r="K77" s="220">
        <v>3642.18</v>
      </c>
      <c r="L77" s="314">
        <v>0.09</v>
      </c>
      <c r="M77" s="221">
        <v>35</v>
      </c>
      <c r="N77" s="222">
        <v>44286</v>
      </c>
      <c r="Q77" s="23"/>
    </row>
    <row r="78" spans="2:17" ht="11.25" customHeight="1">
      <c r="B78" s="339"/>
      <c r="C78" s="223" t="s">
        <v>412</v>
      </c>
      <c r="D78" s="208" t="s">
        <v>413</v>
      </c>
      <c r="E78" s="209" t="s">
        <v>178</v>
      </c>
      <c r="F78" s="208" t="s">
        <v>203</v>
      </c>
      <c r="G78" s="210">
        <v>5950</v>
      </c>
      <c r="H78" s="211">
        <v>8.9999999999999993E-3</v>
      </c>
      <c r="I78" s="212">
        <v>7812.45</v>
      </c>
      <c r="J78" s="212">
        <v>4370.2299999999996</v>
      </c>
      <c r="K78" s="212">
        <v>4370.2299999999996</v>
      </c>
      <c r="L78" s="313">
        <v>0.04</v>
      </c>
      <c r="M78" s="213">
        <v>37</v>
      </c>
      <c r="N78" s="214">
        <v>44651</v>
      </c>
      <c r="Q78" s="23"/>
    </row>
    <row r="79" spans="2:17" ht="11.25" customHeight="1">
      <c r="B79" s="339"/>
      <c r="C79" s="224" t="s">
        <v>446</v>
      </c>
      <c r="D79" s="216" t="s">
        <v>545</v>
      </c>
      <c r="E79" s="217" t="s">
        <v>165</v>
      </c>
      <c r="F79" s="216" t="s">
        <v>177</v>
      </c>
      <c r="G79" s="218">
        <v>3074</v>
      </c>
      <c r="H79" s="219">
        <v>4.0000000000000001E-3</v>
      </c>
      <c r="I79" s="220">
        <v>25031.919999999998</v>
      </c>
      <c r="J79" s="220">
        <v>25813.51</v>
      </c>
      <c r="K79" s="220">
        <v>25813.51</v>
      </c>
      <c r="L79" s="314">
        <v>0.08</v>
      </c>
      <c r="M79" s="221">
        <v>39</v>
      </c>
      <c r="N79" s="222">
        <v>45005</v>
      </c>
      <c r="Q79" s="23"/>
    </row>
    <row r="80" spans="2:17" ht="11.25" customHeight="1">
      <c r="B80" s="340"/>
      <c r="C80" s="223" t="s">
        <v>526</v>
      </c>
      <c r="D80" s="208" t="s">
        <v>506</v>
      </c>
      <c r="E80" s="209" t="s">
        <v>178</v>
      </c>
      <c r="F80" s="208" t="s">
        <v>201</v>
      </c>
      <c r="G80" s="210">
        <v>8435</v>
      </c>
      <c r="H80" s="211">
        <v>1.2E-2</v>
      </c>
      <c r="I80" s="212">
        <v>10064.6</v>
      </c>
      <c r="J80" s="212">
        <v>2998.48</v>
      </c>
      <c r="K80" s="212">
        <v>2998.48</v>
      </c>
      <c r="L80" s="313">
        <v>0.01</v>
      </c>
      <c r="M80" s="213">
        <v>41</v>
      </c>
      <c r="N80" s="214">
        <v>45323</v>
      </c>
      <c r="Q80" s="23"/>
    </row>
    <row r="81" spans="2:17" ht="11.25" customHeight="1">
      <c r="B81" s="330" t="s">
        <v>377</v>
      </c>
      <c r="C81" s="226" t="s">
        <v>60</v>
      </c>
      <c r="D81" s="216" t="s">
        <v>235</v>
      </c>
      <c r="E81" s="217" t="s">
        <v>178</v>
      </c>
      <c r="F81" s="216" t="s">
        <v>209</v>
      </c>
      <c r="G81" s="218">
        <v>21140</v>
      </c>
      <c r="H81" s="219">
        <v>0.03</v>
      </c>
      <c r="I81" s="220">
        <v>6215.31</v>
      </c>
      <c r="J81" s="220">
        <v>53283.66</v>
      </c>
      <c r="K81" s="220">
        <v>53283.66</v>
      </c>
      <c r="L81" s="314">
        <v>0.09</v>
      </c>
      <c r="M81" s="221">
        <v>1</v>
      </c>
      <c r="N81" s="222">
        <v>37977</v>
      </c>
      <c r="Q81" s="23"/>
    </row>
    <row r="82" spans="2:17" ht="11.25" customHeight="1">
      <c r="B82" s="331"/>
      <c r="C82" s="225" t="s">
        <v>61</v>
      </c>
      <c r="D82" s="208" t="s">
        <v>236</v>
      </c>
      <c r="E82" s="209" t="s">
        <v>165</v>
      </c>
      <c r="F82" s="208" t="s">
        <v>177</v>
      </c>
      <c r="G82" s="210">
        <v>9721</v>
      </c>
      <c r="H82" s="211">
        <v>1.4E-2</v>
      </c>
      <c r="I82" s="212" t="s">
        <v>121</v>
      </c>
      <c r="J82" s="212">
        <v>18947.55</v>
      </c>
      <c r="K82" s="212">
        <v>18947.55</v>
      </c>
      <c r="L82" s="313" t="s">
        <v>121</v>
      </c>
      <c r="M82" s="213">
        <v>3</v>
      </c>
      <c r="N82" s="214">
        <v>38323</v>
      </c>
      <c r="Q82" s="23"/>
    </row>
    <row r="83" spans="2:17" ht="11.25" customHeight="1">
      <c r="B83" s="331"/>
      <c r="C83" s="226" t="s">
        <v>1</v>
      </c>
      <c r="D83" s="216" t="s">
        <v>237</v>
      </c>
      <c r="E83" s="217" t="s">
        <v>178</v>
      </c>
      <c r="F83" s="216" t="s">
        <v>201</v>
      </c>
      <c r="G83" s="218">
        <v>1884</v>
      </c>
      <c r="H83" s="219">
        <v>3.0000000000000001E-3</v>
      </c>
      <c r="I83" s="220">
        <v>482.1</v>
      </c>
      <c r="J83" s="220">
        <v>3088.85</v>
      </c>
      <c r="K83" s="220">
        <v>3088.85</v>
      </c>
      <c r="L83" s="314">
        <v>0.17</v>
      </c>
      <c r="M83" s="221">
        <v>3</v>
      </c>
      <c r="N83" s="222">
        <v>38401</v>
      </c>
      <c r="Q83" s="23"/>
    </row>
    <row r="84" spans="2:17" ht="11.25" customHeight="1">
      <c r="B84" s="331"/>
      <c r="C84" s="225" t="s">
        <v>22</v>
      </c>
      <c r="D84" s="208" t="s">
        <v>238</v>
      </c>
      <c r="E84" s="209" t="s">
        <v>167</v>
      </c>
      <c r="F84" s="208" t="s">
        <v>239</v>
      </c>
      <c r="G84" s="210">
        <v>3800</v>
      </c>
      <c r="H84" s="211">
        <v>5.0000000000000001E-3</v>
      </c>
      <c r="I84" s="212">
        <v>1304.44</v>
      </c>
      <c r="J84" s="212">
        <v>6660.2</v>
      </c>
      <c r="K84" s="212">
        <v>6660.2</v>
      </c>
      <c r="L84" s="313">
        <v>0.13</v>
      </c>
      <c r="M84" s="213">
        <v>9</v>
      </c>
      <c r="N84" s="214">
        <v>39548</v>
      </c>
      <c r="Q84" s="23"/>
    </row>
    <row r="85" spans="2:17" ht="11.25" customHeight="1">
      <c r="B85" s="331"/>
      <c r="C85" s="226" t="s">
        <v>23</v>
      </c>
      <c r="D85" s="216" t="s">
        <v>240</v>
      </c>
      <c r="E85" s="217" t="s">
        <v>167</v>
      </c>
      <c r="F85" s="216" t="s">
        <v>176</v>
      </c>
      <c r="G85" s="218">
        <v>4720</v>
      </c>
      <c r="H85" s="219">
        <v>7.0000000000000001E-3</v>
      </c>
      <c r="I85" s="220">
        <v>970.83</v>
      </c>
      <c r="J85" s="220">
        <v>7139.44</v>
      </c>
      <c r="K85" s="220">
        <v>7139.44</v>
      </c>
      <c r="L85" s="314">
        <v>0.19</v>
      </c>
      <c r="M85" s="221">
        <v>10</v>
      </c>
      <c r="N85" s="222">
        <v>39629</v>
      </c>
      <c r="Q85" s="23"/>
    </row>
    <row r="86" spans="2:17" ht="11.25" customHeight="1">
      <c r="B86" s="331"/>
      <c r="C86" s="225" t="s">
        <v>57</v>
      </c>
      <c r="D86" s="208" t="s">
        <v>241</v>
      </c>
      <c r="E86" s="209" t="s">
        <v>169</v>
      </c>
      <c r="F86" s="208" t="s">
        <v>248</v>
      </c>
      <c r="G86" s="210">
        <v>7666</v>
      </c>
      <c r="H86" s="211">
        <v>1.0999999999999999E-2</v>
      </c>
      <c r="I86" s="212">
        <v>3573.31</v>
      </c>
      <c r="J86" s="212">
        <v>13701.8</v>
      </c>
      <c r="K86" s="212">
        <v>13701.8</v>
      </c>
      <c r="L86" s="313">
        <v>0.05</v>
      </c>
      <c r="M86" s="213">
        <v>16</v>
      </c>
      <c r="N86" s="214">
        <v>40841</v>
      </c>
      <c r="Q86" s="23"/>
    </row>
    <row r="87" spans="2:17" ht="11.25" customHeight="1">
      <c r="B87" s="331"/>
      <c r="C87" s="226" t="s">
        <v>58</v>
      </c>
      <c r="D87" s="216" t="s">
        <v>242</v>
      </c>
      <c r="E87" s="217" t="s">
        <v>178</v>
      </c>
      <c r="F87" s="216" t="s">
        <v>209</v>
      </c>
      <c r="G87" s="218">
        <v>4200</v>
      </c>
      <c r="H87" s="219">
        <v>6.0000000000000001E-3</v>
      </c>
      <c r="I87" s="220">
        <v>1053.1600000000001</v>
      </c>
      <c r="J87" s="220">
        <v>7854.86</v>
      </c>
      <c r="K87" s="220">
        <v>7854.86</v>
      </c>
      <c r="L87" s="314">
        <v>0.14000000000000001</v>
      </c>
      <c r="M87" s="221">
        <v>17</v>
      </c>
      <c r="N87" s="222">
        <v>40903</v>
      </c>
      <c r="Q87" s="23"/>
    </row>
    <row r="88" spans="2:17" ht="11.25" customHeight="1">
      <c r="B88" s="331"/>
      <c r="C88" s="225" t="s">
        <v>77</v>
      </c>
      <c r="D88" s="208" t="s">
        <v>243</v>
      </c>
      <c r="E88" s="209" t="s">
        <v>178</v>
      </c>
      <c r="F88" s="208" t="s">
        <v>209</v>
      </c>
      <c r="G88" s="210">
        <v>5020</v>
      </c>
      <c r="H88" s="211">
        <v>7.0000000000000001E-3</v>
      </c>
      <c r="I88" s="212">
        <v>1264.94</v>
      </c>
      <c r="J88" s="212">
        <v>7544.42</v>
      </c>
      <c r="K88" s="212">
        <v>7544.42</v>
      </c>
      <c r="L88" s="313">
        <v>0.13</v>
      </c>
      <c r="M88" s="213">
        <v>19</v>
      </c>
      <c r="N88" s="214">
        <v>41351</v>
      </c>
      <c r="Q88" s="23"/>
    </row>
    <row r="89" spans="2:17" ht="11.25" customHeight="1">
      <c r="B89" s="331"/>
      <c r="C89" s="226" t="s">
        <v>86</v>
      </c>
      <c r="D89" s="216" t="s">
        <v>392</v>
      </c>
      <c r="E89" s="217" t="s">
        <v>178</v>
      </c>
      <c r="F89" s="216" t="s">
        <v>201</v>
      </c>
      <c r="G89" s="218">
        <v>4488</v>
      </c>
      <c r="H89" s="219">
        <v>6.0000000000000001E-3</v>
      </c>
      <c r="I89" s="220">
        <v>551.39</v>
      </c>
      <c r="J89" s="220">
        <v>3726.37</v>
      </c>
      <c r="K89" s="220">
        <v>3726.37</v>
      </c>
      <c r="L89" s="314">
        <v>0.12</v>
      </c>
      <c r="M89" s="221">
        <v>21</v>
      </c>
      <c r="N89" s="222">
        <v>41760</v>
      </c>
      <c r="Q89" s="23"/>
    </row>
    <row r="90" spans="2:17" ht="11.25" customHeight="1">
      <c r="B90" s="331"/>
      <c r="C90" s="225" t="s">
        <v>98</v>
      </c>
      <c r="D90" s="208" t="s">
        <v>244</v>
      </c>
      <c r="E90" s="209" t="s">
        <v>167</v>
      </c>
      <c r="F90" s="208" t="s">
        <v>171</v>
      </c>
      <c r="G90" s="210">
        <v>2655</v>
      </c>
      <c r="H90" s="211">
        <v>4.0000000000000001E-3</v>
      </c>
      <c r="I90" s="212">
        <v>639.19000000000005</v>
      </c>
      <c r="J90" s="212">
        <v>4874.28</v>
      </c>
      <c r="K90" s="212">
        <v>4874.28</v>
      </c>
      <c r="L90" s="313">
        <v>0.14499999999999999</v>
      </c>
      <c r="M90" s="213">
        <v>24</v>
      </c>
      <c r="N90" s="214">
        <v>42247</v>
      </c>
      <c r="Q90" s="23"/>
    </row>
    <row r="91" spans="2:17" ht="11.25" customHeight="1">
      <c r="B91" s="331"/>
      <c r="C91" s="226" t="s">
        <v>99</v>
      </c>
      <c r="D91" s="216" t="s">
        <v>245</v>
      </c>
      <c r="E91" s="217" t="s">
        <v>169</v>
      </c>
      <c r="F91" s="216" t="s">
        <v>246</v>
      </c>
      <c r="G91" s="218">
        <v>2113</v>
      </c>
      <c r="H91" s="219">
        <v>3.0000000000000001E-3</v>
      </c>
      <c r="I91" s="220">
        <v>660.4</v>
      </c>
      <c r="J91" s="220">
        <v>4357.75</v>
      </c>
      <c r="K91" s="220">
        <v>4357.75</v>
      </c>
      <c r="L91" s="314">
        <v>7.0000000000000007E-2</v>
      </c>
      <c r="M91" s="221">
        <v>24</v>
      </c>
      <c r="N91" s="222">
        <v>42247</v>
      </c>
      <c r="Q91" s="23"/>
    </row>
    <row r="92" spans="2:17" ht="11.25" customHeight="1">
      <c r="B92" s="331"/>
      <c r="C92" s="225" t="s">
        <v>100</v>
      </c>
      <c r="D92" s="208" t="s">
        <v>247</v>
      </c>
      <c r="E92" s="209" t="s">
        <v>169</v>
      </c>
      <c r="F92" s="208" t="s">
        <v>248</v>
      </c>
      <c r="G92" s="210">
        <v>745</v>
      </c>
      <c r="H92" s="211">
        <v>1E-3</v>
      </c>
      <c r="I92" s="212">
        <v>384.93</v>
      </c>
      <c r="J92" s="212">
        <v>1529.47</v>
      </c>
      <c r="K92" s="212">
        <v>1529.47</v>
      </c>
      <c r="L92" s="313">
        <v>0.02</v>
      </c>
      <c r="M92" s="213">
        <v>24</v>
      </c>
      <c r="N92" s="214">
        <v>42247</v>
      </c>
      <c r="Q92" s="23"/>
    </row>
    <row r="93" spans="2:17" ht="11.25" customHeight="1">
      <c r="B93" s="331"/>
      <c r="C93" s="226" t="s">
        <v>110</v>
      </c>
      <c r="D93" s="216" t="s">
        <v>249</v>
      </c>
      <c r="E93" s="217" t="s">
        <v>169</v>
      </c>
      <c r="F93" s="216" t="s">
        <v>248</v>
      </c>
      <c r="G93" s="218">
        <v>20000</v>
      </c>
      <c r="H93" s="219">
        <v>2.9000000000000001E-2</v>
      </c>
      <c r="I93" s="220">
        <v>11850.24</v>
      </c>
      <c r="J93" s="220">
        <v>45731.16</v>
      </c>
      <c r="K93" s="220">
        <v>45731.16</v>
      </c>
      <c r="L93" s="314">
        <v>7.0000000000000007E-2</v>
      </c>
      <c r="M93" s="221">
        <v>25</v>
      </c>
      <c r="N93" s="222">
        <v>42405</v>
      </c>
      <c r="Q93" s="23"/>
    </row>
    <row r="94" spans="2:17" ht="11.25" customHeight="1">
      <c r="B94" s="331"/>
      <c r="C94" s="225" t="s">
        <v>111</v>
      </c>
      <c r="D94" s="208" t="s">
        <v>344</v>
      </c>
      <c r="E94" s="209" t="s">
        <v>167</v>
      </c>
      <c r="F94" s="208" t="s">
        <v>250</v>
      </c>
      <c r="G94" s="210">
        <v>17500</v>
      </c>
      <c r="H94" s="211">
        <v>2.5000000000000001E-2</v>
      </c>
      <c r="I94" s="212">
        <v>7418.83</v>
      </c>
      <c r="J94" s="212">
        <v>31129.86</v>
      </c>
      <c r="K94" s="212">
        <v>31129.86</v>
      </c>
      <c r="L94" s="313">
        <v>0.1</v>
      </c>
      <c r="M94" s="213">
        <v>25</v>
      </c>
      <c r="N94" s="214">
        <v>42461</v>
      </c>
      <c r="Q94" s="23"/>
    </row>
    <row r="95" spans="2:17" ht="11.25" customHeight="1">
      <c r="B95" s="331"/>
      <c r="C95" s="226" t="s">
        <v>123</v>
      </c>
      <c r="D95" s="216" t="s">
        <v>507</v>
      </c>
      <c r="E95" s="217" t="s">
        <v>169</v>
      </c>
      <c r="F95" s="216" t="s">
        <v>180</v>
      </c>
      <c r="G95" s="218">
        <v>6679</v>
      </c>
      <c r="H95" s="219">
        <v>0.01</v>
      </c>
      <c r="I95" s="220" t="s">
        <v>121</v>
      </c>
      <c r="J95" s="220">
        <v>23476.73</v>
      </c>
      <c r="K95" s="220">
        <v>23476.73</v>
      </c>
      <c r="L95" s="314" t="s">
        <v>121</v>
      </c>
      <c r="M95" s="221">
        <v>27</v>
      </c>
      <c r="N95" s="222">
        <v>42824</v>
      </c>
      <c r="Q95" s="23"/>
    </row>
    <row r="96" spans="2:17" ht="11.25" customHeight="1">
      <c r="B96" s="331"/>
      <c r="C96" s="225" t="s">
        <v>328</v>
      </c>
      <c r="D96" s="208" t="s">
        <v>329</v>
      </c>
      <c r="E96" s="209" t="s">
        <v>169</v>
      </c>
      <c r="F96" s="208" t="s">
        <v>508</v>
      </c>
      <c r="G96" s="210">
        <v>16600</v>
      </c>
      <c r="H96" s="211">
        <v>2.4E-2</v>
      </c>
      <c r="I96" s="212">
        <v>22799.65</v>
      </c>
      <c r="J96" s="212">
        <v>81371.039999999994</v>
      </c>
      <c r="K96" s="212">
        <v>81371.039999999994</v>
      </c>
      <c r="L96" s="313">
        <v>0.01</v>
      </c>
      <c r="M96" s="213">
        <v>29</v>
      </c>
      <c r="N96" s="214">
        <v>43126</v>
      </c>
      <c r="Q96" s="23"/>
    </row>
    <row r="97" spans="2:17" ht="11.25" customHeight="1">
      <c r="B97" s="331"/>
      <c r="C97" s="226" t="s">
        <v>341</v>
      </c>
      <c r="D97" s="216" t="s">
        <v>405</v>
      </c>
      <c r="E97" s="217" t="s">
        <v>169</v>
      </c>
      <c r="F97" s="216" t="s">
        <v>170</v>
      </c>
      <c r="G97" s="218">
        <v>3000</v>
      </c>
      <c r="H97" s="219">
        <v>4.0000000000000001E-3</v>
      </c>
      <c r="I97" s="220">
        <v>496.79</v>
      </c>
      <c r="J97" s="220">
        <v>3567.22</v>
      </c>
      <c r="K97" s="220">
        <v>3567.22</v>
      </c>
      <c r="L97" s="314">
        <v>0.01</v>
      </c>
      <c r="M97" s="221">
        <v>30</v>
      </c>
      <c r="N97" s="222">
        <v>43370</v>
      </c>
      <c r="Q97" s="23"/>
    </row>
    <row r="98" spans="2:17" ht="11.25" customHeight="1">
      <c r="B98" s="331"/>
      <c r="C98" s="225" t="s">
        <v>352</v>
      </c>
      <c r="D98" s="208" t="s">
        <v>353</v>
      </c>
      <c r="E98" s="209" t="s">
        <v>178</v>
      </c>
      <c r="F98" s="208" t="s">
        <v>201</v>
      </c>
      <c r="G98" s="210">
        <v>4456</v>
      </c>
      <c r="H98" s="211">
        <v>6.0000000000000001E-3</v>
      </c>
      <c r="I98" s="212">
        <v>365.81</v>
      </c>
      <c r="J98" s="212">
        <v>2293.64</v>
      </c>
      <c r="K98" s="212">
        <v>2293.64</v>
      </c>
      <c r="L98" s="313">
        <v>0.14799999999999999</v>
      </c>
      <c r="M98" s="213">
        <v>31</v>
      </c>
      <c r="N98" s="214">
        <v>43600</v>
      </c>
      <c r="Q98" s="23"/>
    </row>
    <row r="99" spans="2:17" ht="11.25" customHeight="1">
      <c r="B99" s="331"/>
      <c r="C99" s="226" t="s">
        <v>354</v>
      </c>
      <c r="D99" s="216" t="s">
        <v>355</v>
      </c>
      <c r="E99" s="217" t="s">
        <v>165</v>
      </c>
      <c r="F99" s="216" t="s">
        <v>509</v>
      </c>
      <c r="G99" s="218">
        <v>13520</v>
      </c>
      <c r="H99" s="219">
        <v>1.9E-2</v>
      </c>
      <c r="I99" s="220">
        <v>14997.27</v>
      </c>
      <c r="J99" s="220">
        <v>36104.06</v>
      </c>
      <c r="K99" s="220">
        <v>36104.06</v>
      </c>
      <c r="L99" s="314">
        <v>0.09</v>
      </c>
      <c r="M99" s="221">
        <v>32</v>
      </c>
      <c r="N99" s="222">
        <v>43641</v>
      </c>
      <c r="Q99" s="23"/>
    </row>
    <row r="100" spans="2:17" ht="11.25" customHeight="1">
      <c r="B100" s="331"/>
      <c r="C100" s="225" t="s">
        <v>356</v>
      </c>
      <c r="D100" s="208" t="s">
        <v>357</v>
      </c>
      <c r="E100" s="209" t="s">
        <v>169</v>
      </c>
      <c r="F100" s="208" t="s">
        <v>225</v>
      </c>
      <c r="G100" s="210">
        <v>4233</v>
      </c>
      <c r="H100" s="211">
        <v>6.0000000000000001E-3</v>
      </c>
      <c r="I100" s="212">
        <v>958.37</v>
      </c>
      <c r="J100" s="212">
        <v>8332.0400000000009</v>
      </c>
      <c r="K100" s="212">
        <v>8332.0400000000009</v>
      </c>
      <c r="L100" s="313">
        <v>0.01</v>
      </c>
      <c r="M100" s="213">
        <v>32</v>
      </c>
      <c r="N100" s="214">
        <v>43644</v>
      </c>
      <c r="Q100" s="23"/>
    </row>
    <row r="101" spans="2:17" ht="11.25" customHeight="1">
      <c r="B101" s="331"/>
      <c r="C101" s="226" t="s">
        <v>362</v>
      </c>
      <c r="D101" s="216" t="s">
        <v>376</v>
      </c>
      <c r="E101" s="217" t="s">
        <v>169</v>
      </c>
      <c r="F101" s="216" t="s">
        <v>510</v>
      </c>
      <c r="G101" s="218">
        <v>4802</v>
      </c>
      <c r="H101" s="219">
        <v>7.0000000000000001E-3</v>
      </c>
      <c r="I101" s="220">
        <v>1632.92</v>
      </c>
      <c r="J101" s="220">
        <v>6333.36</v>
      </c>
      <c r="K101" s="220">
        <v>6333.36</v>
      </c>
      <c r="L101" s="314">
        <v>0.04</v>
      </c>
      <c r="M101" s="221">
        <v>33</v>
      </c>
      <c r="N101" s="222">
        <v>43802</v>
      </c>
      <c r="Q101" s="23"/>
    </row>
    <row r="102" spans="2:17" ht="11.25" customHeight="1">
      <c r="B102" s="331"/>
      <c r="C102" s="225" t="s">
        <v>375</v>
      </c>
      <c r="D102" s="208" t="s">
        <v>448</v>
      </c>
      <c r="E102" s="209" t="s">
        <v>165</v>
      </c>
      <c r="F102" s="208" t="s">
        <v>511</v>
      </c>
      <c r="G102" s="210">
        <v>2010</v>
      </c>
      <c r="H102" s="211">
        <v>3.0000000000000001E-3</v>
      </c>
      <c r="I102" s="212">
        <v>609.28</v>
      </c>
      <c r="J102" s="212">
        <v>2358.25</v>
      </c>
      <c r="K102" s="212">
        <v>2358.25</v>
      </c>
      <c r="L102" s="313">
        <v>0.08</v>
      </c>
      <c r="M102" s="213">
        <v>33</v>
      </c>
      <c r="N102" s="214">
        <v>43921</v>
      </c>
      <c r="Q102" s="23"/>
    </row>
    <row r="103" spans="2:17" ht="11.25" customHeight="1">
      <c r="B103" s="332"/>
      <c r="C103" s="226" t="s">
        <v>489</v>
      </c>
      <c r="D103" s="216" t="s">
        <v>494</v>
      </c>
      <c r="E103" s="217" t="s">
        <v>169</v>
      </c>
      <c r="F103" s="216" t="s">
        <v>170</v>
      </c>
      <c r="G103" s="218">
        <v>2300</v>
      </c>
      <c r="H103" s="219">
        <v>3.0000000000000001E-3</v>
      </c>
      <c r="I103" s="220">
        <v>690.66</v>
      </c>
      <c r="J103" s="220" t="s">
        <v>121</v>
      </c>
      <c r="K103" s="220" t="s">
        <v>121</v>
      </c>
      <c r="L103" s="314" t="s">
        <v>121</v>
      </c>
      <c r="M103" s="221">
        <v>40</v>
      </c>
      <c r="N103" s="222">
        <v>45138</v>
      </c>
      <c r="Q103" s="23"/>
    </row>
    <row r="104" spans="2:17" ht="11.25" customHeight="1">
      <c r="B104" s="333" t="s">
        <v>449</v>
      </c>
      <c r="C104" s="228" t="s">
        <v>24</v>
      </c>
      <c r="D104" s="208" t="s">
        <v>251</v>
      </c>
      <c r="E104" s="209" t="s">
        <v>163</v>
      </c>
      <c r="F104" s="208" t="s">
        <v>173</v>
      </c>
      <c r="G104" s="210">
        <v>2021</v>
      </c>
      <c r="H104" s="211">
        <v>3.0000000000000001E-3</v>
      </c>
      <c r="I104" s="212">
        <v>398.82</v>
      </c>
      <c r="J104" s="212">
        <v>2665.59</v>
      </c>
      <c r="K104" s="212">
        <v>2665.59</v>
      </c>
      <c r="L104" s="313">
        <v>0.12</v>
      </c>
      <c r="M104" s="213">
        <v>1</v>
      </c>
      <c r="N104" s="214">
        <v>37981</v>
      </c>
      <c r="Q104" s="23"/>
    </row>
    <row r="105" spans="2:17" ht="11.25" customHeight="1">
      <c r="B105" s="334"/>
      <c r="C105" s="227" t="s">
        <v>25</v>
      </c>
      <c r="D105" s="216" t="s">
        <v>252</v>
      </c>
      <c r="E105" s="217" t="s">
        <v>163</v>
      </c>
      <c r="F105" s="216" t="s">
        <v>253</v>
      </c>
      <c r="G105" s="218">
        <v>1680</v>
      </c>
      <c r="H105" s="219">
        <v>2E-3</v>
      </c>
      <c r="I105" s="220">
        <v>2943.33</v>
      </c>
      <c r="J105" s="220">
        <v>3741.17</v>
      </c>
      <c r="K105" s="220">
        <v>3741.17</v>
      </c>
      <c r="L105" s="314">
        <v>0.11</v>
      </c>
      <c r="M105" s="221">
        <v>1</v>
      </c>
      <c r="N105" s="222">
        <v>37981</v>
      </c>
      <c r="Q105" s="23"/>
    </row>
    <row r="106" spans="2:17" ht="11.25" customHeight="1">
      <c r="B106" s="334"/>
      <c r="C106" s="228" t="s">
        <v>0</v>
      </c>
      <c r="D106" s="208" t="s">
        <v>345</v>
      </c>
      <c r="E106" s="209" t="s">
        <v>178</v>
      </c>
      <c r="F106" s="208" t="s">
        <v>201</v>
      </c>
      <c r="G106" s="210">
        <v>1175</v>
      </c>
      <c r="H106" s="211">
        <v>2E-3</v>
      </c>
      <c r="I106" s="212">
        <v>233.66</v>
      </c>
      <c r="J106" s="212">
        <v>1486.38</v>
      </c>
      <c r="K106" s="212">
        <v>1486.38</v>
      </c>
      <c r="L106" s="313">
        <v>0.17</v>
      </c>
      <c r="M106" s="213">
        <v>2</v>
      </c>
      <c r="N106" s="214">
        <v>38275</v>
      </c>
      <c r="Q106" s="23"/>
    </row>
    <row r="107" spans="2:17" ht="11.25" customHeight="1">
      <c r="B107" s="334"/>
      <c r="C107" s="227" t="s">
        <v>52</v>
      </c>
      <c r="D107" s="216" t="s">
        <v>254</v>
      </c>
      <c r="E107" s="217" t="s">
        <v>165</v>
      </c>
      <c r="F107" s="216" t="s">
        <v>255</v>
      </c>
      <c r="G107" s="218">
        <v>3031</v>
      </c>
      <c r="H107" s="219">
        <v>4.0000000000000001E-3</v>
      </c>
      <c r="I107" s="220">
        <v>3329.45</v>
      </c>
      <c r="J107" s="220">
        <v>12700.44</v>
      </c>
      <c r="K107" s="220">
        <v>12700.44</v>
      </c>
      <c r="L107" s="314">
        <v>0.08</v>
      </c>
      <c r="M107" s="221">
        <v>3</v>
      </c>
      <c r="N107" s="222">
        <v>38455</v>
      </c>
      <c r="Q107" s="23"/>
    </row>
    <row r="108" spans="2:17" ht="11.25" customHeight="1">
      <c r="B108" s="334"/>
      <c r="C108" s="228" t="s">
        <v>26</v>
      </c>
      <c r="D108" s="208" t="s">
        <v>256</v>
      </c>
      <c r="E108" s="209" t="s">
        <v>169</v>
      </c>
      <c r="F108" s="208" t="s">
        <v>225</v>
      </c>
      <c r="G108" s="210">
        <v>1278</v>
      </c>
      <c r="H108" s="211">
        <v>2E-3</v>
      </c>
      <c r="I108" s="212">
        <v>1249.3499999999999</v>
      </c>
      <c r="J108" s="212">
        <v>4790.5</v>
      </c>
      <c r="K108" s="212">
        <v>4790.5</v>
      </c>
      <c r="L108" s="313">
        <v>0.02</v>
      </c>
      <c r="M108" s="213">
        <v>5</v>
      </c>
      <c r="N108" s="214">
        <v>38792</v>
      </c>
      <c r="Q108" s="23"/>
    </row>
    <row r="109" spans="2:17" ht="11.25" customHeight="1">
      <c r="B109" s="334"/>
      <c r="C109" s="227" t="s">
        <v>27</v>
      </c>
      <c r="D109" s="216" t="s">
        <v>257</v>
      </c>
      <c r="E109" s="217" t="s">
        <v>163</v>
      </c>
      <c r="F109" s="216" t="s">
        <v>229</v>
      </c>
      <c r="G109" s="218">
        <v>3170</v>
      </c>
      <c r="H109" s="219">
        <v>5.0000000000000001E-3</v>
      </c>
      <c r="I109" s="220">
        <v>814.54</v>
      </c>
      <c r="J109" s="220">
        <v>4097.51</v>
      </c>
      <c r="K109" s="220">
        <v>4097.51</v>
      </c>
      <c r="L109" s="314">
        <v>0.14499999999999999</v>
      </c>
      <c r="M109" s="221">
        <v>5</v>
      </c>
      <c r="N109" s="222">
        <v>38835</v>
      </c>
      <c r="Q109" s="23"/>
    </row>
    <row r="110" spans="2:17" ht="11.25" customHeight="1">
      <c r="B110" s="334"/>
      <c r="C110" s="228" t="s">
        <v>28</v>
      </c>
      <c r="D110" s="208" t="s">
        <v>258</v>
      </c>
      <c r="E110" s="209" t="s">
        <v>182</v>
      </c>
      <c r="F110" s="208" t="s">
        <v>187</v>
      </c>
      <c r="G110" s="210">
        <v>1300</v>
      </c>
      <c r="H110" s="211">
        <v>2E-3</v>
      </c>
      <c r="I110" s="212">
        <v>674.34</v>
      </c>
      <c r="J110" s="212">
        <v>2579.89</v>
      </c>
      <c r="K110" s="212">
        <v>2579.89</v>
      </c>
      <c r="L110" s="313">
        <v>0.13</v>
      </c>
      <c r="M110" s="213">
        <v>9</v>
      </c>
      <c r="N110" s="214">
        <v>39442</v>
      </c>
      <c r="Q110" s="23"/>
    </row>
    <row r="111" spans="2:17" ht="11.25" customHeight="1">
      <c r="B111" s="334"/>
      <c r="C111" s="227" t="s">
        <v>2</v>
      </c>
      <c r="D111" s="216" t="s">
        <v>259</v>
      </c>
      <c r="E111" s="217" t="s">
        <v>169</v>
      </c>
      <c r="F111" s="216" t="s">
        <v>180</v>
      </c>
      <c r="G111" s="218">
        <v>3440</v>
      </c>
      <c r="H111" s="219">
        <v>5.0000000000000001E-3</v>
      </c>
      <c r="I111" s="220">
        <v>3656.44</v>
      </c>
      <c r="J111" s="220">
        <v>11525.36</v>
      </c>
      <c r="K111" s="220">
        <v>11525.36</v>
      </c>
      <c r="L111" s="314">
        <v>0.11</v>
      </c>
      <c r="M111" s="221">
        <v>10</v>
      </c>
      <c r="N111" s="222">
        <v>39715</v>
      </c>
      <c r="Q111" s="23"/>
    </row>
    <row r="112" spans="2:17" ht="11.25" customHeight="1">
      <c r="B112" s="334"/>
      <c r="C112" s="228" t="s">
        <v>3</v>
      </c>
      <c r="D112" s="208" t="s">
        <v>260</v>
      </c>
      <c r="E112" s="209" t="s">
        <v>182</v>
      </c>
      <c r="F112" s="208" t="s">
        <v>187</v>
      </c>
      <c r="G112" s="210">
        <v>1473</v>
      </c>
      <c r="H112" s="211">
        <v>2E-3</v>
      </c>
      <c r="I112" s="212">
        <v>639.16999999999996</v>
      </c>
      <c r="J112" s="212">
        <v>2958.45</v>
      </c>
      <c r="K112" s="212">
        <v>2958.45</v>
      </c>
      <c r="L112" s="313">
        <v>0.16</v>
      </c>
      <c r="M112" s="213">
        <v>10</v>
      </c>
      <c r="N112" s="214">
        <v>39721</v>
      </c>
      <c r="Q112" s="23"/>
    </row>
    <row r="113" spans="2:17" ht="11.25" customHeight="1">
      <c r="B113" s="334"/>
      <c r="C113" s="227" t="s">
        <v>4</v>
      </c>
      <c r="D113" s="216" t="s">
        <v>261</v>
      </c>
      <c r="E113" s="217" t="s">
        <v>182</v>
      </c>
      <c r="F113" s="216" t="s">
        <v>187</v>
      </c>
      <c r="G113" s="218">
        <v>900</v>
      </c>
      <c r="H113" s="219">
        <v>1E-3</v>
      </c>
      <c r="I113" s="220">
        <v>336.55</v>
      </c>
      <c r="J113" s="220">
        <v>2067.9499999999998</v>
      </c>
      <c r="K113" s="220">
        <v>2067.9499999999998</v>
      </c>
      <c r="L113" s="314">
        <v>0.12</v>
      </c>
      <c r="M113" s="221">
        <v>10</v>
      </c>
      <c r="N113" s="222">
        <v>39773</v>
      </c>
      <c r="Q113" s="23"/>
    </row>
    <row r="114" spans="2:17" ht="11.25" customHeight="1">
      <c r="B114" s="334"/>
      <c r="C114" s="228" t="s">
        <v>29</v>
      </c>
      <c r="D114" s="208" t="s">
        <v>262</v>
      </c>
      <c r="E114" s="209" t="s">
        <v>165</v>
      </c>
      <c r="F114" s="208" t="s">
        <v>177</v>
      </c>
      <c r="G114" s="210">
        <v>1570</v>
      </c>
      <c r="H114" s="211">
        <v>2E-3</v>
      </c>
      <c r="I114" s="212">
        <v>1266.32</v>
      </c>
      <c r="J114" s="212">
        <v>3650</v>
      </c>
      <c r="K114" s="212">
        <v>3650</v>
      </c>
      <c r="L114" s="313">
        <v>0.16</v>
      </c>
      <c r="M114" s="213">
        <v>11</v>
      </c>
      <c r="N114" s="214">
        <v>39870</v>
      </c>
      <c r="Q114" s="23"/>
    </row>
    <row r="115" spans="2:17" ht="11.25" customHeight="1">
      <c r="B115" s="334"/>
      <c r="C115" s="227" t="s">
        <v>74</v>
      </c>
      <c r="D115" s="216" t="s">
        <v>263</v>
      </c>
      <c r="E115" s="217" t="s">
        <v>163</v>
      </c>
      <c r="F115" s="216" t="s">
        <v>207</v>
      </c>
      <c r="G115" s="218">
        <v>2900</v>
      </c>
      <c r="H115" s="219">
        <v>4.0000000000000001E-3</v>
      </c>
      <c r="I115" s="220">
        <v>924.27</v>
      </c>
      <c r="J115" s="220">
        <v>5460.39</v>
      </c>
      <c r="K115" s="220">
        <v>5460.39</v>
      </c>
      <c r="L115" s="314">
        <v>0.14799999999999999</v>
      </c>
      <c r="M115" s="221">
        <v>16</v>
      </c>
      <c r="N115" s="222">
        <v>40709</v>
      </c>
      <c r="Q115" s="23"/>
    </row>
    <row r="116" spans="2:17" ht="11.25" customHeight="1">
      <c r="B116" s="334"/>
      <c r="C116" s="228" t="s">
        <v>90</v>
      </c>
      <c r="D116" s="208" t="s">
        <v>264</v>
      </c>
      <c r="E116" s="209" t="s">
        <v>169</v>
      </c>
      <c r="F116" s="208" t="s">
        <v>225</v>
      </c>
      <c r="G116" s="210">
        <v>2050</v>
      </c>
      <c r="H116" s="211">
        <v>3.0000000000000001E-3</v>
      </c>
      <c r="I116" s="212">
        <v>1078.42</v>
      </c>
      <c r="J116" s="212">
        <v>7763.18</v>
      </c>
      <c r="K116" s="212">
        <v>7763.18</v>
      </c>
      <c r="L116" s="313">
        <v>0.01</v>
      </c>
      <c r="M116" s="213">
        <v>18</v>
      </c>
      <c r="N116" s="214">
        <v>41088</v>
      </c>
      <c r="Q116" s="23"/>
    </row>
    <row r="117" spans="2:17" ht="11.25" customHeight="1">
      <c r="B117" s="334"/>
      <c r="C117" s="227" t="s">
        <v>78</v>
      </c>
      <c r="D117" s="216" t="s">
        <v>265</v>
      </c>
      <c r="E117" s="217" t="s">
        <v>165</v>
      </c>
      <c r="F117" s="216" t="s">
        <v>177</v>
      </c>
      <c r="G117" s="218">
        <v>1380</v>
      </c>
      <c r="H117" s="219">
        <v>2E-3</v>
      </c>
      <c r="I117" s="220">
        <v>405.74</v>
      </c>
      <c r="J117" s="220">
        <v>3090.36</v>
      </c>
      <c r="K117" s="220">
        <v>3090.36</v>
      </c>
      <c r="L117" s="314">
        <v>0.15</v>
      </c>
      <c r="M117" s="221">
        <v>20</v>
      </c>
      <c r="N117" s="222">
        <v>41450</v>
      </c>
      <c r="Q117" s="23"/>
    </row>
    <row r="118" spans="2:17" ht="11.25" customHeight="1">
      <c r="B118" s="334"/>
      <c r="C118" s="228" t="s">
        <v>95</v>
      </c>
      <c r="D118" s="208" t="s">
        <v>266</v>
      </c>
      <c r="E118" s="209" t="s">
        <v>165</v>
      </c>
      <c r="F118" s="208" t="s">
        <v>177</v>
      </c>
      <c r="G118" s="210">
        <v>5150</v>
      </c>
      <c r="H118" s="211">
        <v>7.0000000000000001E-3</v>
      </c>
      <c r="I118" s="212">
        <v>2156.35</v>
      </c>
      <c r="J118" s="212">
        <v>12730.6</v>
      </c>
      <c r="K118" s="212">
        <v>12730.6</v>
      </c>
      <c r="L118" s="313">
        <v>0.155</v>
      </c>
      <c r="M118" s="213">
        <v>22</v>
      </c>
      <c r="N118" s="214">
        <v>41880</v>
      </c>
      <c r="Q118" s="23"/>
    </row>
    <row r="119" spans="2:17" ht="11.25" customHeight="1">
      <c r="B119" s="334"/>
      <c r="C119" s="227" t="s">
        <v>101</v>
      </c>
      <c r="D119" s="216" t="s">
        <v>267</v>
      </c>
      <c r="E119" s="217" t="s">
        <v>167</v>
      </c>
      <c r="F119" s="216" t="s">
        <v>268</v>
      </c>
      <c r="G119" s="218">
        <v>2730</v>
      </c>
      <c r="H119" s="219">
        <v>4.0000000000000001E-3</v>
      </c>
      <c r="I119" s="220">
        <v>6132.03</v>
      </c>
      <c r="J119" s="220">
        <v>9288</v>
      </c>
      <c r="K119" s="220">
        <v>9288</v>
      </c>
      <c r="L119" s="314">
        <v>0.11</v>
      </c>
      <c r="M119" s="221">
        <v>24</v>
      </c>
      <c r="N119" s="222">
        <v>42265</v>
      </c>
      <c r="Q119" s="23"/>
    </row>
    <row r="120" spans="2:17" ht="11.25" customHeight="1">
      <c r="B120" s="334"/>
      <c r="C120" s="228" t="s">
        <v>120</v>
      </c>
      <c r="D120" s="208" t="s">
        <v>330</v>
      </c>
      <c r="E120" s="209" t="s">
        <v>165</v>
      </c>
      <c r="F120" s="208" t="s">
        <v>177</v>
      </c>
      <c r="G120" s="210">
        <v>1300</v>
      </c>
      <c r="H120" s="211">
        <v>2E-3</v>
      </c>
      <c r="I120" s="212">
        <v>817.52</v>
      </c>
      <c r="J120" s="212">
        <v>2792.81</v>
      </c>
      <c r="K120" s="212">
        <v>2792.81</v>
      </c>
      <c r="L120" s="313">
        <v>0.13</v>
      </c>
      <c r="M120" s="213">
        <v>27</v>
      </c>
      <c r="N120" s="214">
        <v>42705</v>
      </c>
      <c r="Q120" s="23"/>
    </row>
    <row r="121" spans="2:17" ht="11.25" customHeight="1">
      <c r="B121" s="334"/>
      <c r="C121" s="227" t="s">
        <v>331</v>
      </c>
      <c r="D121" s="216" t="s">
        <v>512</v>
      </c>
      <c r="E121" s="217" t="s">
        <v>169</v>
      </c>
      <c r="F121" s="216" t="s">
        <v>508</v>
      </c>
      <c r="G121" s="218">
        <v>3398</v>
      </c>
      <c r="H121" s="219">
        <v>5.0000000000000001E-3</v>
      </c>
      <c r="I121" s="220">
        <v>3516.04</v>
      </c>
      <c r="J121" s="220">
        <v>12040.28</v>
      </c>
      <c r="K121" s="220">
        <v>12040.28</v>
      </c>
      <c r="L121" s="314">
        <v>0.01</v>
      </c>
      <c r="M121" s="221">
        <v>30</v>
      </c>
      <c r="N121" s="222">
        <v>43284</v>
      </c>
      <c r="Q121" s="23"/>
    </row>
    <row r="122" spans="2:17" ht="11.25" customHeight="1">
      <c r="B122" s="334"/>
      <c r="C122" s="228" t="s">
        <v>358</v>
      </c>
      <c r="D122" s="208" t="s">
        <v>359</v>
      </c>
      <c r="E122" s="209" t="s">
        <v>163</v>
      </c>
      <c r="F122" s="208" t="s">
        <v>513</v>
      </c>
      <c r="G122" s="210">
        <v>2700</v>
      </c>
      <c r="H122" s="211">
        <v>4.0000000000000001E-3</v>
      </c>
      <c r="I122" s="212">
        <v>4132.97</v>
      </c>
      <c r="J122" s="212">
        <v>6268.24</v>
      </c>
      <c r="K122" s="212">
        <v>6268.24</v>
      </c>
      <c r="L122" s="313">
        <v>0.01</v>
      </c>
      <c r="M122" s="213">
        <v>31</v>
      </c>
      <c r="N122" s="214">
        <v>43556</v>
      </c>
      <c r="Q122" s="23"/>
    </row>
    <row r="123" spans="2:17" ht="11.25" customHeight="1">
      <c r="B123" s="334"/>
      <c r="C123" s="227" t="s">
        <v>378</v>
      </c>
      <c r="D123" s="216" t="s">
        <v>379</v>
      </c>
      <c r="E123" s="217" t="s">
        <v>163</v>
      </c>
      <c r="F123" s="216" t="s">
        <v>514</v>
      </c>
      <c r="G123" s="218">
        <v>1980</v>
      </c>
      <c r="H123" s="219">
        <v>3.0000000000000001E-3</v>
      </c>
      <c r="I123" s="220">
        <v>1137.49</v>
      </c>
      <c r="J123" s="220">
        <v>4370.3100000000004</v>
      </c>
      <c r="K123" s="220">
        <v>4370.3100000000004</v>
      </c>
      <c r="L123" s="314">
        <v>0.12</v>
      </c>
      <c r="M123" s="221">
        <v>33</v>
      </c>
      <c r="N123" s="222">
        <v>43920</v>
      </c>
      <c r="Q123" s="23"/>
    </row>
    <row r="124" spans="2:17" ht="11.25" customHeight="1">
      <c r="B124" s="334"/>
      <c r="C124" s="228" t="s">
        <v>380</v>
      </c>
      <c r="D124" s="208" t="s">
        <v>381</v>
      </c>
      <c r="E124" s="209" t="s">
        <v>163</v>
      </c>
      <c r="F124" s="208" t="s">
        <v>515</v>
      </c>
      <c r="G124" s="210">
        <v>1442</v>
      </c>
      <c r="H124" s="211">
        <v>2E-3</v>
      </c>
      <c r="I124" s="212">
        <v>2849.08</v>
      </c>
      <c r="J124" s="212">
        <v>2815.3</v>
      </c>
      <c r="K124" s="212">
        <v>2815.3</v>
      </c>
      <c r="L124" s="313">
        <v>0.12</v>
      </c>
      <c r="M124" s="213">
        <v>33</v>
      </c>
      <c r="N124" s="214">
        <v>43921</v>
      </c>
      <c r="Q124" s="23"/>
    </row>
    <row r="125" spans="2:17" ht="11.25" customHeight="1">
      <c r="B125" s="334"/>
      <c r="C125" s="227" t="s">
        <v>382</v>
      </c>
      <c r="D125" s="216" t="s">
        <v>383</v>
      </c>
      <c r="E125" s="217" t="s">
        <v>178</v>
      </c>
      <c r="F125" s="216" t="s">
        <v>516</v>
      </c>
      <c r="G125" s="218">
        <v>1270</v>
      </c>
      <c r="H125" s="219">
        <v>2E-3</v>
      </c>
      <c r="I125" s="220">
        <v>599.07000000000005</v>
      </c>
      <c r="J125" s="220">
        <v>1480.17</v>
      </c>
      <c r="K125" s="220">
        <v>1480.17</v>
      </c>
      <c r="L125" s="314">
        <v>0.13</v>
      </c>
      <c r="M125" s="221">
        <v>33</v>
      </c>
      <c r="N125" s="222">
        <v>43921</v>
      </c>
      <c r="Q125" s="23"/>
    </row>
    <row r="126" spans="2:17" ht="11.25" customHeight="1">
      <c r="B126" s="334"/>
      <c r="C126" s="228" t="s">
        <v>399</v>
      </c>
      <c r="D126" s="208" t="s">
        <v>400</v>
      </c>
      <c r="E126" s="209" t="s">
        <v>165</v>
      </c>
      <c r="F126" s="208" t="s">
        <v>517</v>
      </c>
      <c r="G126" s="210">
        <v>1665</v>
      </c>
      <c r="H126" s="211">
        <v>2E-3</v>
      </c>
      <c r="I126" s="212">
        <v>2064.56</v>
      </c>
      <c r="J126" s="212">
        <v>3783.25</v>
      </c>
      <c r="K126" s="212">
        <v>3783.25</v>
      </c>
      <c r="L126" s="313">
        <v>0.1</v>
      </c>
      <c r="M126" s="213">
        <v>35</v>
      </c>
      <c r="N126" s="214">
        <v>44166</v>
      </c>
      <c r="Q126" s="23"/>
    </row>
    <row r="127" spans="2:17" ht="11.25" customHeight="1">
      <c r="B127" s="334"/>
      <c r="C127" s="227" t="s">
        <v>423</v>
      </c>
      <c r="D127" s="216" t="s">
        <v>424</v>
      </c>
      <c r="E127" s="217" t="s">
        <v>167</v>
      </c>
      <c r="F127" s="216" t="s">
        <v>176</v>
      </c>
      <c r="G127" s="218">
        <v>1570</v>
      </c>
      <c r="H127" s="219">
        <v>2E-3</v>
      </c>
      <c r="I127" s="220">
        <v>652.03</v>
      </c>
      <c r="J127" s="220">
        <v>2269.33</v>
      </c>
      <c r="K127" s="220">
        <v>2269.33</v>
      </c>
      <c r="L127" s="314">
        <v>0.12</v>
      </c>
      <c r="M127" s="221">
        <v>38</v>
      </c>
      <c r="N127" s="222">
        <v>44865</v>
      </c>
      <c r="Q127" s="23"/>
    </row>
    <row r="128" spans="2:17" ht="11.25" customHeight="1">
      <c r="B128" s="335"/>
      <c r="C128" s="228" t="s">
        <v>425</v>
      </c>
      <c r="D128" s="208" t="s">
        <v>426</v>
      </c>
      <c r="E128" s="209" t="s">
        <v>165</v>
      </c>
      <c r="F128" s="208" t="s">
        <v>177</v>
      </c>
      <c r="G128" s="210">
        <v>1755</v>
      </c>
      <c r="H128" s="211">
        <v>3.0000000000000001E-3</v>
      </c>
      <c r="I128" s="212">
        <v>1155.76</v>
      </c>
      <c r="J128" s="212">
        <v>3295.94</v>
      </c>
      <c r="K128" s="212">
        <v>3295.94</v>
      </c>
      <c r="L128" s="313">
        <v>0.13</v>
      </c>
      <c r="M128" s="213">
        <v>39</v>
      </c>
      <c r="N128" s="214">
        <v>44917</v>
      </c>
      <c r="Q128" s="23"/>
    </row>
    <row r="129" spans="2:17" ht="11.25" customHeight="1">
      <c r="B129" s="336" t="s">
        <v>390</v>
      </c>
      <c r="C129" s="230" t="s">
        <v>62</v>
      </c>
      <c r="D129" s="216" t="s">
        <v>269</v>
      </c>
      <c r="E129" s="217" t="s">
        <v>169</v>
      </c>
      <c r="F129" s="216" t="s">
        <v>180</v>
      </c>
      <c r="G129" s="218">
        <v>2050</v>
      </c>
      <c r="H129" s="219">
        <v>3.0000000000000001E-3</v>
      </c>
      <c r="I129" s="220">
        <v>5457.02</v>
      </c>
      <c r="J129" s="220">
        <v>9271.16</v>
      </c>
      <c r="K129" s="220">
        <v>9271.16</v>
      </c>
      <c r="L129" s="314">
        <v>0.11</v>
      </c>
      <c r="M129" s="221">
        <v>5</v>
      </c>
      <c r="N129" s="222">
        <v>38866</v>
      </c>
      <c r="Q129" s="23"/>
    </row>
    <row r="130" spans="2:17" ht="11.25" customHeight="1">
      <c r="B130" s="337"/>
      <c r="C130" s="229" t="s">
        <v>80</v>
      </c>
      <c r="D130" s="208" t="s">
        <v>270</v>
      </c>
      <c r="E130" s="209" t="s">
        <v>169</v>
      </c>
      <c r="F130" s="208" t="s">
        <v>248</v>
      </c>
      <c r="G130" s="210">
        <v>4150</v>
      </c>
      <c r="H130" s="211">
        <v>6.0000000000000001E-3</v>
      </c>
      <c r="I130" s="212">
        <v>5294.63</v>
      </c>
      <c r="J130" s="212">
        <v>10571.31</v>
      </c>
      <c r="K130" s="212">
        <v>10571.31</v>
      </c>
      <c r="L130" s="313">
        <v>0.08</v>
      </c>
      <c r="M130" s="213">
        <v>20</v>
      </c>
      <c r="N130" s="214">
        <v>41579</v>
      </c>
      <c r="Q130" s="23"/>
    </row>
    <row r="131" spans="2:17" ht="11.25" customHeight="1">
      <c r="B131" s="337"/>
      <c r="C131" s="230" t="s">
        <v>91</v>
      </c>
      <c r="D131" s="216" t="s">
        <v>271</v>
      </c>
      <c r="E131" s="217" t="s">
        <v>178</v>
      </c>
      <c r="F131" s="216" t="s">
        <v>201</v>
      </c>
      <c r="G131" s="218">
        <v>3500</v>
      </c>
      <c r="H131" s="219">
        <v>5.0000000000000001E-3</v>
      </c>
      <c r="I131" s="220">
        <v>645.87</v>
      </c>
      <c r="J131" s="220">
        <v>3212.21</v>
      </c>
      <c r="K131" s="220">
        <v>3212.21</v>
      </c>
      <c r="L131" s="314">
        <v>0.13</v>
      </c>
      <c r="M131" s="221">
        <v>21</v>
      </c>
      <c r="N131" s="222">
        <v>41760</v>
      </c>
      <c r="Q131" s="23"/>
    </row>
    <row r="132" spans="2:17" ht="11.25" customHeight="1">
      <c r="B132" s="337"/>
      <c r="C132" s="229" t="s">
        <v>96</v>
      </c>
      <c r="D132" s="208" t="s">
        <v>272</v>
      </c>
      <c r="E132" s="209" t="s">
        <v>167</v>
      </c>
      <c r="F132" s="208" t="s">
        <v>171</v>
      </c>
      <c r="G132" s="210">
        <v>9525</v>
      </c>
      <c r="H132" s="211">
        <v>1.4E-2</v>
      </c>
      <c r="I132" s="212">
        <v>28351.3</v>
      </c>
      <c r="J132" s="212">
        <v>42113.83</v>
      </c>
      <c r="K132" s="212">
        <v>42113.83</v>
      </c>
      <c r="L132" s="313">
        <v>0.12</v>
      </c>
      <c r="M132" s="213">
        <v>22</v>
      </c>
      <c r="N132" s="214">
        <v>41914</v>
      </c>
      <c r="Q132" s="23"/>
    </row>
    <row r="133" spans="2:17" ht="11.25" customHeight="1">
      <c r="B133" s="337"/>
      <c r="C133" s="230" t="s">
        <v>97</v>
      </c>
      <c r="D133" s="216" t="s">
        <v>273</v>
      </c>
      <c r="E133" s="217" t="s">
        <v>163</v>
      </c>
      <c r="F133" s="216" t="s">
        <v>207</v>
      </c>
      <c r="G133" s="218">
        <v>8000</v>
      </c>
      <c r="H133" s="219">
        <v>1.0999999999999999E-2</v>
      </c>
      <c r="I133" s="220">
        <v>8307.86</v>
      </c>
      <c r="J133" s="220">
        <v>23856.74</v>
      </c>
      <c r="K133" s="220">
        <v>23856.74</v>
      </c>
      <c r="L133" s="314">
        <v>0.12</v>
      </c>
      <c r="M133" s="221">
        <v>22</v>
      </c>
      <c r="N133" s="222">
        <v>41968</v>
      </c>
    </row>
    <row r="134" spans="2:17" ht="11.25" customHeight="1">
      <c r="B134" s="337"/>
      <c r="C134" s="229" t="s">
        <v>105</v>
      </c>
      <c r="D134" s="208" t="s">
        <v>274</v>
      </c>
      <c r="E134" s="209" t="s">
        <v>167</v>
      </c>
      <c r="F134" s="208" t="s">
        <v>275</v>
      </c>
      <c r="G134" s="210">
        <v>2555</v>
      </c>
      <c r="H134" s="211">
        <v>4.0000000000000001E-3</v>
      </c>
      <c r="I134" s="212">
        <v>6968.26</v>
      </c>
      <c r="J134" s="212">
        <v>12909.9</v>
      </c>
      <c r="K134" s="212">
        <v>12909.9</v>
      </c>
      <c r="L134" s="313">
        <v>0.1</v>
      </c>
      <c r="M134" s="213">
        <v>24</v>
      </c>
      <c r="N134" s="214">
        <v>42223</v>
      </c>
    </row>
    <row r="135" spans="2:17" ht="11.25" customHeight="1">
      <c r="B135" s="337"/>
      <c r="C135" s="230" t="s">
        <v>113</v>
      </c>
      <c r="D135" s="216" t="s">
        <v>276</v>
      </c>
      <c r="E135" s="217" t="s">
        <v>167</v>
      </c>
      <c r="F135" s="216" t="s">
        <v>277</v>
      </c>
      <c r="G135" s="218">
        <v>7550</v>
      </c>
      <c r="H135" s="219">
        <v>1.0999999999999999E-2</v>
      </c>
      <c r="I135" s="220">
        <v>32665.82</v>
      </c>
      <c r="J135" s="220">
        <v>40060.76</v>
      </c>
      <c r="K135" s="220">
        <v>40060.76</v>
      </c>
      <c r="L135" s="314">
        <v>0.09</v>
      </c>
      <c r="M135" s="221">
        <v>26</v>
      </c>
      <c r="N135" s="222">
        <v>42538</v>
      </c>
    </row>
    <row r="136" spans="2:17" ht="11.25" customHeight="1">
      <c r="B136" s="337"/>
      <c r="C136" s="229" t="s">
        <v>118</v>
      </c>
      <c r="D136" s="208" t="s">
        <v>278</v>
      </c>
      <c r="E136" s="209" t="s">
        <v>167</v>
      </c>
      <c r="F136" s="208" t="s">
        <v>275</v>
      </c>
      <c r="G136" s="210">
        <v>2590</v>
      </c>
      <c r="H136" s="211">
        <v>4.0000000000000001E-3</v>
      </c>
      <c r="I136" s="212">
        <v>7870.01</v>
      </c>
      <c r="J136" s="212">
        <v>12598.46</v>
      </c>
      <c r="K136" s="212">
        <v>12598.46</v>
      </c>
      <c r="L136" s="313">
        <v>0.09</v>
      </c>
      <c r="M136" s="213">
        <v>27</v>
      </c>
      <c r="N136" s="214">
        <v>42766</v>
      </c>
    </row>
    <row r="137" spans="2:17" ht="11.25" customHeight="1">
      <c r="B137" s="337"/>
      <c r="C137" s="230" t="s">
        <v>130</v>
      </c>
      <c r="D137" s="216" t="s">
        <v>279</v>
      </c>
      <c r="E137" s="217" t="s">
        <v>167</v>
      </c>
      <c r="F137" s="216" t="s">
        <v>518</v>
      </c>
      <c r="G137" s="218">
        <v>1960</v>
      </c>
      <c r="H137" s="219">
        <v>3.0000000000000001E-3</v>
      </c>
      <c r="I137" s="220">
        <v>5705.63</v>
      </c>
      <c r="J137" s="220">
        <v>11096.7</v>
      </c>
      <c r="K137" s="220">
        <v>11096.7</v>
      </c>
      <c r="L137" s="314">
        <v>0.08</v>
      </c>
      <c r="M137" s="221">
        <v>28</v>
      </c>
      <c r="N137" s="222">
        <v>42943</v>
      </c>
    </row>
    <row r="138" spans="2:17" ht="11.25" customHeight="1">
      <c r="B138" s="337"/>
      <c r="C138" s="229" t="s">
        <v>342</v>
      </c>
      <c r="D138" s="208" t="s">
        <v>347</v>
      </c>
      <c r="E138" s="209" t="s">
        <v>167</v>
      </c>
      <c r="F138" s="208" t="s">
        <v>519</v>
      </c>
      <c r="G138" s="210">
        <v>1800</v>
      </c>
      <c r="H138" s="211">
        <v>3.0000000000000001E-3</v>
      </c>
      <c r="I138" s="212">
        <v>5770.53</v>
      </c>
      <c r="J138" s="212">
        <v>9237.8700000000008</v>
      </c>
      <c r="K138" s="212">
        <v>9237.8700000000008</v>
      </c>
      <c r="L138" s="313">
        <v>0.14000000000000001</v>
      </c>
      <c r="M138" s="213">
        <v>30</v>
      </c>
      <c r="N138" s="214">
        <v>43403</v>
      </c>
    </row>
    <row r="139" spans="2:17" ht="11.25" customHeight="1">
      <c r="B139" s="337"/>
      <c r="C139" s="230" t="s">
        <v>384</v>
      </c>
      <c r="D139" s="216" t="s">
        <v>385</v>
      </c>
      <c r="E139" s="217" t="s">
        <v>167</v>
      </c>
      <c r="F139" s="216" t="s">
        <v>520</v>
      </c>
      <c r="G139" s="218">
        <v>6600</v>
      </c>
      <c r="H139" s="219">
        <v>8.9999999999999993E-3</v>
      </c>
      <c r="I139" s="220">
        <v>24467.78</v>
      </c>
      <c r="J139" s="220">
        <v>24467.78</v>
      </c>
      <c r="K139" s="220">
        <v>24467.78</v>
      </c>
      <c r="L139" s="314" t="s">
        <v>121</v>
      </c>
      <c r="M139" s="221">
        <v>33</v>
      </c>
      <c r="N139" s="222">
        <v>43889</v>
      </c>
    </row>
    <row r="140" spans="2:17" ht="11.25" customHeight="1">
      <c r="B140" s="337"/>
      <c r="C140" s="229" t="s">
        <v>386</v>
      </c>
      <c r="D140" s="208" t="s">
        <v>387</v>
      </c>
      <c r="E140" s="209" t="s">
        <v>165</v>
      </c>
      <c r="F140" s="208" t="s">
        <v>172</v>
      </c>
      <c r="G140" s="210">
        <v>2550</v>
      </c>
      <c r="H140" s="211">
        <v>4.0000000000000001E-3</v>
      </c>
      <c r="I140" s="212">
        <v>5951.88</v>
      </c>
      <c r="J140" s="212">
        <v>11874.51</v>
      </c>
      <c r="K140" s="212">
        <v>11874.51</v>
      </c>
      <c r="L140" s="313">
        <v>0.08</v>
      </c>
      <c r="M140" s="213">
        <v>33</v>
      </c>
      <c r="N140" s="214">
        <v>43921</v>
      </c>
    </row>
    <row r="141" spans="2:17" ht="11.25" customHeight="1">
      <c r="B141" s="337"/>
      <c r="C141" s="230" t="s">
        <v>388</v>
      </c>
      <c r="D141" s="216" t="s">
        <v>406</v>
      </c>
      <c r="E141" s="217" t="s">
        <v>165</v>
      </c>
      <c r="F141" s="216" t="s">
        <v>255</v>
      </c>
      <c r="G141" s="218">
        <v>1300</v>
      </c>
      <c r="H141" s="219">
        <v>2E-3</v>
      </c>
      <c r="I141" s="220">
        <v>5158.42</v>
      </c>
      <c r="J141" s="220">
        <v>9402.93</v>
      </c>
      <c r="K141" s="220">
        <v>9402.93</v>
      </c>
      <c r="L141" s="314">
        <v>7.0000000000000007E-2</v>
      </c>
      <c r="M141" s="221">
        <v>33</v>
      </c>
      <c r="N141" s="222">
        <v>43938</v>
      </c>
    </row>
    <row r="142" spans="2:17" ht="11.25" customHeight="1">
      <c r="B142" s="337"/>
      <c r="C142" s="229" t="s">
        <v>393</v>
      </c>
      <c r="D142" s="208" t="s">
        <v>394</v>
      </c>
      <c r="E142" s="209" t="s">
        <v>167</v>
      </c>
      <c r="F142" s="208" t="s">
        <v>521</v>
      </c>
      <c r="G142" s="210">
        <v>2345</v>
      </c>
      <c r="H142" s="211">
        <v>3.0000000000000001E-3</v>
      </c>
      <c r="I142" s="212">
        <v>12105</v>
      </c>
      <c r="J142" s="212">
        <v>21445.46</v>
      </c>
      <c r="K142" s="212">
        <v>21445.46</v>
      </c>
      <c r="L142" s="313">
        <v>7.0000000000000007E-2</v>
      </c>
      <c r="M142" s="213">
        <v>34</v>
      </c>
      <c r="N142" s="214">
        <v>44012</v>
      </c>
    </row>
    <row r="143" spans="2:17" ht="11.25" customHeight="1">
      <c r="B143" s="337"/>
      <c r="C143" s="230" t="s">
        <v>408</v>
      </c>
      <c r="D143" s="216" t="s">
        <v>404</v>
      </c>
      <c r="E143" s="217" t="s">
        <v>167</v>
      </c>
      <c r="F143" s="216" t="s">
        <v>522</v>
      </c>
      <c r="G143" s="218">
        <v>3259</v>
      </c>
      <c r="H143" s="219">
        <v>5.0000000000000001E-3</v>
      </c>
      <c r="I143" s="220">
        <v>20242.48</v>
      </c>
      <c r="J143" s="220">
        <v>12777.19</v>
      </c>
      <c r="K143" s="220">
        <v>12777.19</v>
      </c>
      <c r="L143" s="314">
        <v>0.08</v>
      </c>
      <c r="M143" s="221">
        <v>36</v>
      </c>
      <c r="N143" s="222">
        <v>44377</v>
      </c>
      <c r="Q143" s="23"/>
    </row>
    <row r="144" spans="2:17" ht="11.25" customHeight="1">
      <c r="B144" s="337"/>
      <c r="C144" s="229" t="s">
        <v>409</v>
      </c>
      <c r="D144" s="208" t="s">
        <v>411</v>
      </c>
      <c r="E144" s="209" t="s">
        <v>165</v>
      </c>
      <c r="F144" s="208" t="s">
        <v>255</v>
      </c>
      <c r="G144" s="210">
        <v>1923</v>
      </c>
      <c r="H144" s="211">
        <v>3.0000000000000001E-3</v>
      </c>
      <c r="I144" s="212">
        <v>5489.57</v>
      </c>
      <c r="J144" s="212">
        <v>9533.8799999999992</v>
      </c>
      <c r="K144" s="212">
        <v>9533.8799999999992</v>
      </c>
      <c r="L144" s="313">
        <v>0.06</v>
      </c>
      <c r="M144" s="213">
        <v>36</v>
      </c>
      <c r="N144" s="214">
        <v>44414</v>
      </c>
      <c r="Q144" s="23"/>
    </row>
    <row r="145" spans="2:20" ht="11.25" customHeight="1">
      <c r="B145" s="337"/>
      <c r="C145" s="230" t="s">
        <v>410</v>
      </c>
      <c r="D145" s="216" t="s">
        <v>450</v>
      </c>
      <c r="E145" s="217" t="s">
        <v>169</v>
      </c>
      <c r="F145" s="216" t="s">
        <v>225</v>
      </c>
      <c r="G145" s="218">
        <v>1423</v>
      </c>
      <c r="H145" s="219">
        <v>2E-3</v>
      </c>
      <c r="I145" s="220">
        <v>1441.46</v>
      </c>
      <c r="J145" s="220">
        <v>3810.47</v>
      </c>
      <c r="K145" s="220">
        <v>3810.47</v>
      </c>
      <c r="L145" s="314">
        <v>0.01</v>
      </c>
      <c r="M145" s="221">
        <v>36</v>
      </c>
      <c r="N145" s="222">
        <v>44469</v>
      </c>
      <c r="Q145" s="23"/>
    </row>
    <row r="146" spans="2:20" ht="11.25" customHeight="1">
      <c r="B146" s="337"/>
      <c r="C146" s="229" t="s">
        <v>416</v>
      </c>
      <c r="D146" s="208" t="s">
        <v>417</v>
      </c>
      <c r="E146" s="209" t="s">
        <v>167</v>
      </c>
      <c r="F146" s="208" t="s">
        <v>523</v>
      </c>
      <c r="G146" s="210">
        <v>4450</v>
      </c>
      <c r="H146" s="211">
        <v>6.0000000000000001E-3</v>
      </c>
      <c r="I146" s="212">
        <v>8052.1</v>
      </c>
      <c r="J146" s="212">
        <v>15113.07</v>
      </c>
      <c r="K146" s="212">
        <v>15113.07</v>
      </c>
      <c r="L146" s="313">
        <v>7.0000000000000007E-2</v>
      </c>
      <c r="M146" s="213">
        <v>38</v>
      </c>
      <c r="N146" s="214">
        <v>44742</v>
      </c>
      <c r="Q146" s="23"/>
    </row>
    <row r="147" spans="2:20" ht="11.25" customHeight="1">
      <c r="B147" s="337"/>
      <c r="C147" s="231" t="s">
        <v>427</v>
      </c>
      <c r="D147" s="232" t="s">
        <v>428</v>
      </c>
      <c r="E147" s="233" t="s">
        <v>169</v>
      </c>
      <c r="F147" s="232" t="s">
        <v>225</v>
      </c>
      <c r="G147" s="234">
        <v>1177</v>
      </c>
      <c r="H147" s="235">
        <v>2E-3</v>
      </c>
      <c r="I147" s="236">
        <v>4862.78</v>
      </c>
      <c r="J147" s="236">
        <v>7389.49</v>
      </c>
      <c r="K147" s="236">
        <v>7389.49</v>
      </c>
      <c r="L147" s="315">
        <v>0.01</v>
      </c>
      <c r="M147" s="237">
        <v>39</v>
      </c>
      <c r="N147" s="238">
        <v>44917</v>
      </c>
      <c r="Q147" s="23"/>
    </row>
    <row r="148" spans="2:20" s="83" customFormat="1" ht="10.8" customHeight="1">
      <c r="B148" s="322"/>
      <c r="C148" s="322"/>
      <c r="D148" s="191" t="s">
        <v>524</v>
      </c>
      <c r="E148" s="192"/>
      <c r="F148" s="193"/>
      <c r="G148" s="194">
        <v>698240</v>
      </c>
      <c r="H148" s="195">
        <v>1</v>
      </c>
      <c r="I148" s="196">
        <v>828194.19000000006</v>
      </c>
      <c r="J148" s="196">
        <v>1628283.16</v>
      </c>
      <c r="K148" s="196">
        <v>1628283.16</v>
      </c>
      <c r="L148" s="316">
        <v>5.7299999999999997E-2</v>
      </c>
      <c r="M148" s="197"/>
      <c r="N148" s="197"/>
      <c r="O148" s="82"/>
      <c r="P148" s="82"/>
      <c r="Q148" s="82"/>
      <c r="R148" s="82"/>
      <c r="S148" s="82"/>
      <c r="T148" s="82"/>
    </row>
    <row r="149" spans="2:20" ht="11.25" customHeight="1">
      <c r="B149" s="76"/>
      <c r="C149" s="78"/>
    </row>
    <row r="150" spans="2:20">
      <c r="B150" s="275" t="s">
        <v>529</v>
      </c>
    </row>
    <row r="151" spans="2:20" ht="10.199999999999999" customHeight="1">
      <c r="B151" s="274"/>
      <c r="C151" s="225" t="s">
        <v>527</v>
      </c>
      <c r="D151" s="208" t="s">
        <v>528</v>
      </c>
      <c r="E151" s="209" t="s">
        <v>169</v>
      </c>
      <c r="F151" s="208" t="s">
        <v>246</v>
      </c>
      <c r="G151" s="210">
        <v>2580</v>
      </c>
      <c r="H151" s="211" t="s">
        <v>121</v>
      </c>
      <c r="I151" s="212">
        <v>437.49</v>
      </c>
      <c r="J151" s="212">
        <v>2025.28</v>
      </c>
      <c r="K151" s="212">
        <v>2352.06</v>
      </c>
      <c r="L151" s="313">
        <v>0.09</v>
      </c>
      <c r="M151" s="213">
        <v>42</v>
      </c>
      <c r="N151" s="214">
        <v>45446</v>
      </c>
    </row>
    <row r="152" spans="2:20" ht="10.199999999999999" customHeight="1">
      <c r="B152" s="317"/>
      <c r="C152" s="224" t="s">
        <v>412</v>
      </c>
      <c r="D152" s="216" t="s">
        <v>540</v>
      </c>
      <c r="E152" s="217" t="s">
        <v>178</v>
      </c>
      <c r="F152" s="216" t="s">
        <v>203</v>
      </c>
      <c r="G152" s="218">
        <v>383</v>
      </c>
      <c r="H152" s="219" t="s">
        <v>121</v>
      </c>
      <c r="I152" s="220">
        <v>7812.45</v>
      </c>
      <c r="J152" s="220">
        <v>70055.06</v>
      </c>
      <c r="K152" s="220">
        <v>242.3</v>
      </c>
      <c r="L152" s="314">
        <v>0.04</v>
      </c>
      <c r="M152" s="221">
        <v>42</v>
      </c>
      <c r="N152" s="222">
        <v>45469</v>
      </c>
    </row>
    <row r="153" spans="2:20" ht="10.199999999999999" customHeight="1"/>
    <row r="154" spans="2:20" ht="10.199999999999999" customHeight="1">
      <c r="B154" s="75" t="s">
        <v>530</v>
      </c>
      <c r="C154" s="75" t="s">
        <v>541</v>
      </c>
    </row>
  </sheetData>
  <mergeCells count="17">
    <mergeCell ref="M2:N2"/>
    <mergeCell ref="G2:H2"/>
    <mergeCell ref="I2:I3"/>
    <mergeCell ref="J2:J3"/>
    <mergeCell ref="K2:K3"/>
    <mergeCell ref="L2:L3"/>
    <mergeCell ref="B148:C148"/>
    <mergeCell ref="F2:F3"/>
    <mergeCell ref="C2:C3"/>
    <mergeCell ref="B2:B3"/>
    <mergeCell ref="D2:D3"/>
    <mergeCell ref="E2:E3"/>
    <mergeCell ref="B4:B41"/>
    <mergeCell ref="B81:B103"/>
    <mergeCell ref="B104:B128"/>
    <mergeCell ref="B129:B147"/>
    <mergeCell ref="B42:B80"/>
  </mergeCells>
  <phoneticPr fontId="13"/>
  <pageMargins left="0.70866141732283472" right="0.70866141732283472" top="0.74803149606299213" bottom="0.74803149606299213" header="0.31496062992125984" footer="0.31496062992125984"/>
  <pageSetup paperSize="9" scale="81" fitToHeight="0" orientation="landscape" r:id="rId1"/>
  <headerFooter>
    <oddHeader>&amp;L&amp;D_&amp;T&amp;R&amp;P/&amp;N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W41"/>
  <sheetViews>
    <sheetView showGridLines="0" zoomScaleNormal="100" zoomScaleSheetLayoutView="55" workbookViewId="0">
      <pane xSplit="5" ySplit="3" topLeftCell="F4" activePane="bottomRight" state="frozen"/>
      <selection pane="topRight" activeCell="F1" sqref="F1"/>
      <selection pane="bottomLeft" activeCell="A4" sqref="A4"/>
      <selection pane="bottomRight" activeCell="F4" sqref="F4"/>
    </sheetView>
  </sheetViews>
  <sheetFormatPr defaultColWidth="9" defaultRowHeight="15"/>
  <cols>
    <col min="1" max="3" width="2.21875" style="25" customWidth="1"/>
    <col min="4" max="4" width="16.109375" style="25" bestFit="1" customWidth="1"/>
    <col min="5" max="151" width="8.77734375" style="25" customWidth="1"/>
    <col min="152" max="16384" width="9" style="25"/>
  </cols>
  <sheetData>
    <row r="1" spans="2:153" ht="15" customHeight="1">
      <c r="B1" s="25" t="s">
        <v>500</v>
      </c>
      <c r="AD1" s="26"/>
      <c r="BB1" s="26"/>
      <c r="BN1" s="26"/>
      <c r="CC1" s="26"/>
      <c r="CD1" s="26"/>
      <c r="DA1" s="26"/>
      <c r="DN1" s="26"/>
      <c r="EF1" s="26"/>
    </row>
    <row r="2" spans="2:153" s="27" customFormat="1" ht="9.75" customHeight="1">
      <c r="B2" s="132" t="s">
        <v>456</v>
      </c>
      <c r="C2" s="132"/>
      <c r="D2" s="132"/>
      <c r="E2" s="344" t="s">
        <v>483</v>
      </c>
      <c r="F2" s="133" t="s">
        <v>7</v>
      </c>
      <c r="G2" s="133" t="s">
        <v>8</v>
      </c>
      <c r="H2" s="133" t="s">
        <v>9</v>
      </c>
      <c r="I2" s="133" t="s">
        <v>5</v>
      </c>
      <c r="J2" s="133" t="s">
        <v>6</v>
      </c>
      <c r="K2" s="133" t="s">
        <v>10</v>
      </c>
      <c r="L2" s="133" t="s">
        <v>11</v>
      </c>
      <c r="M2" s="133" t="s">
        <v>12</v>
      </c>
      <c r="N2" s="133" t="s">
        <v>13</v>
      </c>
      <c r="O2" s="133" t="s">
        <v>14</v>
      </c>
      <c r="P2" s="133" t="s">
        <v>15</v>
      </c>
      <c r="Q2" s="133" t="s">
        <v>30</v>
      </c>
      <c r="R2" s="133" t="s">
        <v>31</v>
      </c>
      <c r="S2" s="133" t="s">
        <v>32</v>
      </c>
      <c r="T2" s="133" t="s">
        <v>33</v>
      </c>
      <c r="U2" s="133" t="s">
        <v>34</v>
      </c>
      <c r="V2" s="133" t="s">
        <v>59</v>
      </c>
      <c r="W2" s="133" t="s">
        <v>53</v>
      </c>
      <c r="X2" s="133" t="s">
        <v>54</v>
      </c>
      <c r="Y2" s="133" t="s">
        <v>55</v>
      </c>
      <c r="Z2" s="133" t="s">
        <v>87</v>
      </c>
      <c r="AA2" s="133" t="s">
        <v>75</v>
      </c>
      <c r="AB2" s="133" t="s">
        <v>76</v>
      </c>
      <c r="AC2" s="133" t="s">
        <v>88</v>
      </c>
      <c r="AD2" s="133" t="s">
        <v>81</v>
      </c>
      <c r="AE2" s="133" t="s">
        <v>92</v>
      </c>
      <c r="AF2" s="133" t="s">
        <v>93</v>
      </c>
      <c r="AG2" s="133" t="s">
        <v>94</v>
      </c>
      <c r="AH2" s="133" t="s">
        <v>102</v>
      </c>
      <c r="AI2" s="133" t="s">
        <v>103</v>
      </c>
      <c r="AJ2" s="133" t="s">
        <v>104</v>
      </c>
      <c r="AK2" s="133" t="s">
        <v>128</v>
      </c>
      <c r="AL2" s="133" t="s">
        <v>112</v>
      </c>
      <c r="AM2" s="133" t="s">
        <v>119</v>
      </c>
      <c r="AN2" s="133" t="s">
        <v>350</v>
      </c>
      <c r="AO2" s="133" t="s">
        <v>407</v>
      </c>
      <c r="AP2" s="133" t="s">
        <v>414</v>
      </c>
      <c r="AQ2" s="133" t="s">
        <v>451</v>
      </c>
      <c r="AR2" s="139" t="s">
        <v>334</v>
      </c>
      <c r="AS2" s="145" t="s">
        <v>16</v>
      </c>
      <c r="AT2" s="145" t="s">
        <v>17</v>
      </c>
      <c r="AU2" s="145" t="s">
        <v>18</v>
      </c>
      <c r="AV2" s="145" t="s">
        <v>19</v>
      </c>
      <c r="AW2" s="145" t="s">
        <v>20</v>
      </c>
      <c r="AX2" s="145" t="s">
        <v>21</v>
      </c>
      <c r="AY2" s="145" t="s">
        <v>51</v>
      </c>
      <c r="AZ2" s="145" t="s">
        <v>35</v>
      </c>
      <c r="BA2" s="145" t="s">
        <v>36</v>
      </c>
      <c r="BB2" s="145" t="s">
        <v>37</v>
      </c>
      <c r="BC2" s="145" t="s">
        <v>38</v>
      </c>
      <c r="BD2" s="145" t="s">
        <v>39</v>
      </c>
      <c r="BE2" s="145" t="s">
        <v>40</v>
      </c>
      <c r="BF2" s="145" t="s">
        <v>41</v>
      </c>
      <c r="BG2" s="145" t="s">
        <v>42</v>
      </c>
      <c r="BH2" s="145" t="s">
        <v>43</v>
      </c>
      <c r="BI2" s="145" t="s">
        <v>44</v>
      </c>
      <c r="BJ2" s="145" t="s">
        <v>45</v>
      </c>
      <c r="BK2" s="145" t="s">
        <v>46</v>
      </c>
      <c r="BL2" s="145" t="s">
        <v>47</v>
      </c>
      <c r="BM2" s="145" t="s">
        <v>48</v>
      </c>
      <c r="BN2" s="145" t="s">
        <v>49</v>
      </c>
      <c r="BO2" s="145" t="s">
        <v>50</v>
      </c>
      <c r="BP2" s="145" t="s">
        <v>56</v>
      </c>
      <c r="BQ2" s="145" t="s">
        <v>73</v>
      </c>
      <c r="BR2" s="145" t="s">
        <v>89</v>
      </c>
      <c r="BS2" s="145" t="s">
        <v>82</v>
      </c>
      <c r="BT2" s="145" t="s">
        <v>83</v>
      </c>
      <c r="BU2" s="145" t="s">
        <v>84</v>
      </c>
      <c r="BV2" s="145" t="s">
        <v>85</v>
      </c>
      <c r="BW2" s="145" t="s">
        <v>116</v>
      </c>
      <c r="BX2" s="145" t="s">
        <v>117</v>
      </c>
      <c r="BY2" s="145" t="s">
        <v>395</v>
      </c>
      <c r="BZ2" s="145" t="s">
        <v>397</v>
      </c>
      <c r="CA2" s="145" t="s">
        <v>401</v>
      </c>
      <c r="CB2" s="145" t="s">
        <v>412</v>
      </c>
      <c r="CC2" s="145" t="s">
        <v>446</v>
      </c>
      <c r="CD2" s="145" t="s">
        <v>534</v>
      </c>
      <c r="CE2" s="147" t="s">
        <v>334</v>
      </c>
      <c r="CF2" s="148" t="s">
        <v>60</v>
      </c>
      <c r="CG2" s="148" t="s">
        <v>1</v>
      </c>
      <c r="CH2" s="148" t="s">
        <v>22</v>
      </c>
      <c r="CI2" s="148" t="s">
        <v>23</v>
      </c>
      <c r="CJ2" s="148" t="s">
        <v>57</v>
      </c>
      <c r="CK2" s="148" t="s">
        <v>58</v>
      </c>
      <c r="CL2" s="148" t="s">
        <v>77</v>
      </c>
      <c r="CM2" s="148" t="s">
        <v>86</v>
      </c>
      <c r="CN2" s="148" t="s">
        <v>98</v>
      </c>
      <c r="CO2" s="148" t="s">
        <v>99</v>
      </c>
      <c r="CP2" s="148" t="s">
        <v>100</v>
      </c>
      <c r="CQ2" s="148" t="s">
        <v>110</v>
      </c>
      <c r="CR2" s="148" t="s">
        <v>111</v>
      </c>
      <c r="CS2" s="148" t="s">
        <v>328</v>
      </c>
      <c r="CT2" s="148" t="s">
        <v>341</v>
      </c>
      <c r="CU2" s="148" t="s">
        <v>352</v>
      </c>
      <c r="CV2" s="148" t="s">
        <v>354</v>
      </c>
      <c r="CW2" s="148" t="s">
        <v>356</v>
      </c>
      <c r="CX2" s="148" t="s">
        <v>362</v>
      </c>
      <c r="CY2" s="148" t="s">
        <v>375</v>
      </c>
      <c r="CZ2" s="148" t="s">
        <v>489</v>
      </c>
      <c r="DA2" s="157" t="s">
        <v>334</v>
      </c>
      <c r="DB2" s="158" t="s">
        <v>24</v>
      </c>
      <c r="DC2" s="158" t="s">
        <v>25</v>
      </c>
      <c r="DD2" s="158" t="s">
        <v>0</v>
      </c>
      <c r="DE2" s="158" t="s">
        <v>52</v>
      </c>
      <c r="DF2" s="158" t="s">
        <v>26</v>
      </c>
      <c r="DG2" s="158" t="s">
        <v>27</v>
      </c>
      <c r="DH2" s="158" t="s">
        <v>28</v>
      </c>
      <c r="DI2" s="158" t="s">
        <v>2</v>
      </c>
      <c r="DJ2" s="158" t="s">
        <v>3</v>
      </c>
      <c r="DK2" s="158" t="s">
        <v>4</v>
      </c>
      <c r="DL2" s="158" t="s">
        <v>29</v>
      </c>
      <c r="DM2" s="158" t="s">
        <v>74</v>
      </c>
      <c r="DN2" s="158" t="s">
        <v>90</v>
      </c>
      <c r="DO2" s="158" t="s">
        <v>78</v>
      </c>
      <c r="DP2" s="158" t="s">
        <v>95</v>
      </c>
      <c r="DQ2" s="158" t="s">
        <v>101</v>
      </c>
      <c r="DR2" s="158" t="s">
        <v>120</v>
      </c>
      <c r="DS2" s="158" t="s">
        <v>331</v>
      </c>
      <c r="DT2" s="158" t="s">
        <v>358</v>
      </c>
      <c r="DU2" s="158" t="s">
        <v>378</v>
      </c>
      <c r="DV2" s="158" t="s">
        <v>380</v>
      </c>
      <c r="DW2" s="158" t="s">
        <v>382</v>
      </c>
      <c r="DX2" s="158" t="s">
        <v>399</v>
      </c>
      <c r="DY2" s="158" t="s">
        <v>423</v>
      </c>
      <c r="DZ2" s="158" t="s">
        <v>425</v>
      </c>
      <c r="EA2" s="165" t="s">
        <v>334</v>
      </c>
      <c r="EB2" s="166" t="s">
        <v>62</v>
      </c>
      <c r="EC2" s="166" t="s">
        <v>79</v>
      </c>
      <c r="ED2" s="166" t="s">
        <v>80</v>
      </c>
      <c r="EE2" s="167" t="s">
        <v>91</v>
      </c>
      <c r="EF2" s="166" t="s">
        <v>96</v>
      </c>
      <c r="EG2" s="166" t="s">
        <v>97</v>
      </c>
      <c r="EH2" s="166" t="s">
        <v>105</v>
      </c>
      <c r="EI2" s="166" t="s">
        <v>113</v>
      </c>
      <c r="EJ2" s="166" t="s">
        <v>118</v>
      </c>
      <c r="EK2" s="166" t="s">
        <v>130</v>
      </c>
      <c r="EL2" s="166" t="s">
        <v>342</v>
      </c>
      <c r="EM2" s="166" t="s">
        <v>384</v>
      </c>
      <c r="EN2" s="166" t="s">
        <v>386</v>
      </c>
      <c r="EO2" s="166" t="s">
        <v>388</v>
      </c>
      <c r="EP2" s="166" t="s">
        <v>393</v>
      </c>
      <c r="EQ2" s="166" t="s">
        <v>408</v>
      </c>
      <c r="ER2" s="166" t="s">
        <v>409</v>
      </c>
      <c r="ES2" s="166" t="s">
        <v>410</v>
      </c>
      <c r="ET2" s="166" t="s">
        <v>416</v>
      </c>
      <c r="EU2" s="166" t="s">
        <v>427</v>
      </c>
      <c r="EV2" s="176" t="s">
        <v>334</v>
      </c>
      <c r="EW2" s="198"/>
    </row>
    <row r="3" spans="2:153" s="77" customFormat="1" ht="45" customHeight="1">
      <c r="B3" s="134"/>
      <c r="C3" s="135"/>
      <c r="D3" s="136"/>
      <c r="E3" s="345"/>
      <c r="F3" s="137" t="s">
        <v>457</v>
      </c>
      <c r="G3" s="137" t="s">
        <v>458</v>
      </c>
      <c r="H3" s="138" t="s">
        <v>459</v>
      </c>
      <c r="I3" s="137" t="s">
        <v>421</v>
      </c>
      <c r="J3" s="137" t="s">
        <v>460</v>
      </c>
      <c r="K3" s="137" t="s">
        <v>461</v>
      </c>
      <c r="L3" s="137" t="s">
        <v>462</v>
      </c>
      <c r="M3" s="137" t="s">
        <v>463</v>
      </c>
      <c r="N3" s="137" t="s">
        <v>464</v>
      </c>
      <c r="O3" s="137" t="s">
        <v>465</v>
      </c>
      <c r="P3" s="137" t="s">
        <v>466</v>
      </c>
      <c r="Q3" s="137" t="s">
        <v>467</v>
      </c>
      <c r="R3" s="137" t="s">
        <v>141</v>
      </c>
      <c r="S3" s="137" t="s">
        <v>280</v>
      </c>
      <c r="T3" s="137" t="s">
        <v>332</v>
      </c>
      <c r="U3" s="137" t="s">
        <v>144</v>
      </c>
      <c r="V3" s="137" t="s">
        <v>145</v>
      </c>
      <c r="W3" s="137" t="s">
        <v>281</v>
      </c>
      <c r="X3" s="137" t="s">
        <v>282</v>
      </c>
      <c r="Y3" s="137" t="s">
        <v>326</v>
      </c>
      <c r="Z3" s="137" t="s">
        <v>333</v>
      </c>
      <c r="AA3" s="137" t="s">
        <v>149</v>
      </c>
      <c r="AB3" s="137" t="s">
        <v>361</v>
      </c>
      <c r="AC3" s="137" t="s">
        <v>444</v>
      </c>
      <c r="AD3" s="137" t="s">
        <v>159</v>
      </c>
      <c r="AE3" s="137" t="s">
        <v>532</v>
      </c>
      <c r="AF3" s="137" t="s">
        <v>283</v>
      </c>
      <c r="AG3" s="137" t="s">
        <v>153</v>
      </c>
      <c r="AH3" s="137" t="s">
        <v>154</v>
      </c>
      <c r="AI3" s="137" t="s">
        <v>155</v>
      </c>
      <c r="AJ3" s="137" t="s">
        <v>156</v>
      </c>
      <c r="AK3" s="137" t="s">
        <v>335</v>
      </c>
      <c r="AL3" s="137" t="s">
        <v>157</v>
      </c>
      <c r="AM3" s="137" t="s">
        <v>336</v>
      </c>
      <c r="AN3" s="137" t="s">
        <v>351</v>
      </c>
      <c r="AO3" s="137" t="s">
        <v>403</v>
      </c>
      <c r="AP3" s="137" t="s">
        <v>415</v>
      </c>
      <c r="AQ3" s="137" t="s">
        <v>488</v>
      </c>
      <c r="AR3" s="140" t="s">
        <v>418</v>
      </c>
      <c r="AS3" s="146" t="s">
        <v>284</v>
      </c>
      <c r="AT3" s="146" t="s">
        <v>202</v>
      </c>
      <c r="AU3" s="146" t="s">
        <v>422</v>
      </c>
      <c r="AV3" s="146" t="s">
        <v>285</v>
      </c>
      <c r="AW3" s="146" t="s">
        <v>204</v>
      </c>
      <c r="AX3" s="146" t="s">
        <v>206</v>
      </c>
      <c r="AY3" s="146" t="s">
        <v>208</v>
      </c>
      <c r="AZ3" s="146" t="s">
        <v>286</v>
      </c>
      <c r="BA3" s="146" t="s">
        <v>211</v>
      </c>
      <c r="BB3" s="146" t="s">
        <v>212</v>
      </c>
      <c r="BC3" s="146" t="s">
        <v>337</v>
      </c>
      <c r="BD3" s="146" t="s">
        <v>287</v>
      </c>
      <c r="BE3" s="146" t="s">
        <v>215</v>
      </c>
      <c r="BF3" s="146" t="s">
        <v>216</v>
      </c>
      <c r="BG3" s="146" t="s">
        <v>217</v>
      </c>
      <c r="BH3" s="146" t="s">
        <v>288</v>
      </c>
      <c r="BI3" s="146" t="s">
        <v>289</v>
      </c>
      <c r="BJ3" s="146" t="s">
        <v>220</v>
      </c>
      <c r="BK3" s="146" t="s">
        <v>290</v>
      </c>
      <c r="BL3" s="146" t="s">
        <v>222</v>
      </c>
      <c r="BM3" s="146" t="s">
        <v>223</v>
      </c>
      <c r="BN3" s="146" t="s">
        <v>291</v>
      </c>
      <c r="BO3" s="146" t="s">
        <v>226</v>
      </c>
      <c r="BP3" s="146" t="s">
        <v>227</v>
      </c>
      <c r="BQ3" s="146" t="s">
        <v>228</v>
      </c>
      <c r="BR3" s="146" t="s">
        <v>230</v>
      </c>
      <c r="BS3" s="146" t="s">
        <v>292</v>
      </c>
      <c r="BT3" s="146" t="s">
        <v>293</v>
      </c>
      <c r="BU3" s="146" t="s">
        <v>233</v>
      </c>
      <c r="BV3" s="146" t="s">
        <v>294</v>
      </c>
      <c r="BW3" s="146" t="s">
        <v>122</v>
      </c>
      <c r="BX3" s="146" t="s">
        <v>327</v>
      </c>
      <c r="BY3" s="146" t="s">
        <v>396</v>
      </c>
      <c r="BZ3" s="146" t="s">
        <v>398</v>
      </c>
      <c r="CA3" s="146" t="s">
        <v>402</v>
      </c>
      <c r="CB3" s="146" t="s">
        <v>413</v>
      </c>
      <c r="CC3" s="146" t="s">
        <v>447</v>
      </c>
      <c r="CD3" s="146" t="s">
        <v>506</v>
      </c>
      <c r="CE3" s="149" t="s">
        <v>419</v>
      </c>
      <c r="CF3" s="150" t="s">
        <v>235</v>
      </c>
      <c r="CG3" s="150" t="s">
        <v>237</v>
      </c>
      <c r="CH3" s="150" t="s">
        <v>238</v>
      </c>
      <c r="CI3" s="150" t="s">
        <v>240</v>
      </c>
      <c r="CJ3" s="150" t="s">
        <v>241</v>
      </c>
      <c r="CK3" s="150" t="s">
        <v>295</v>
      </c>
      <c r="CL3" s="150" t="s">
        <v>296</v>
      </c>
      <c r="CM3" s="150" t="s">
        <v>392</v>
      </c>
      <c r="CN3" s="150" t="s">
        <v>297</v>
      </c>
      <c r="CO3" s="150" t="s">
        <v>245</v>
      </c>
      <c r="CP3" s="150" t="s">
        <v>247</v>
      </c>
      <c r="CQ3" s="150" t="s">
        <v>249</v>
      </c>
      <c r="CR3" s="150" t="s">
        <v>344</v>
      </c>
      <c r="CS3" s="150" t="s">
        <v>329</v>
      </c>
      <c r="CT3" s="150" t="s">
        <v>405</v>
      </c>
      <c r="CU3" s="150" t="s">
        <v>353</v>
      </c>
      <c r="CV3" s="150" t="s">
        <v>355</v>
      </c>
      <c r="CW3" s="150" t="s">
        <v>357</v>
      </c>
      <c r="CX3" s="150" t="s">
        <v>376</v>
      </c>
      <c r="CY3" s="150" t="s">
        <v>448</v>
      </c>
      <c r="CZ3" s="150" t="s">
        <v>490</v>
      </c>
      <c r="DA3" s="159" t="s">
        <v>364</v>
      </c>
      <c r="DB3" s="160" t="s">
        <v>251</v>
      </c>
      <c r="DC3" s="160" t="s">
        <v>338</v>
      </c>
      <c r="DD3" s="160" t="s">
        <v>348</v>
      </c>
      <c r="DE3" s="160" t="s">
        <v>298</v>
      </c>
      <c r="DF3" s="160" t="s">
        <v>299</v>
      </c>
      <c r="DG3" s="160" t="s">
        <v>257</v>
      </c>
      <c r="DH3" s="160" t="s">
        <v>258</v>
      </c>
      <c r="DI3" s="160" t="s">
        <v>339</v>
      </c>
      <c r="DJ3" s="160" t="s">
        <v>260</v>
      </c>
      <c r="DK3" s="160" t="s">
        <v>300</v>
      </c>
      <c r="DL3" s="160" t="s">
        <v>301</v>
      </c>
      <c r="DM3" s="160" t="s">
        <v>302</v>
      </c>
      <c r="DN3" s="160" t="s">
        <v>340</v>
      </c>
      <c r="DO3" s="160" t="s">
        <v>303</v>
      </c>
      <c r="DP3" s="160" t="s">
        <v>304</v>
      </c>
      <c r="DQ3" s="160" t="s">
        <v>267</v>
      </c>
      <c r="DR3" s="160" t="s">
        <v>330</v>
      </c>
      <c r="DS3" s="160" t="s">
        <v>346</v>
      </c>
      <c r="DT3" s="160" t="s">
        <v>359</v>
      </c>
      <c r="DU3" s="160" t="s">
        <v>379</v>
      </c>
      <c r="DV3" s="160" t="s">
        <v>381</v>
      </c>
      <c r="DW3" s="160" t="s">
        <v>383</v>
      </c>
      <c r="DX3" s="160" t="s">
        <v>400</v>
      </c>
      <c r="DY3" s="160" t="s">
        <v>424</v>
      </c>
      <c r="DZ3" s="160" t="s">
        <v>426</v>
      </c>
      <c r="EA3" s="168" t="s">
        <v>365</v>
      </c>
      <c r="EB3" s="169" t="s">
        <v>305</v>
      </c>
      <c r="EC3" s="312" t="s">
        <v>536</v>
      </c>
      <c r="ED3" s="169" t="s">
        <v>306</v>
      </c>
      <c r="EE3" s="170" t="s">
        <v>271</v>
      </c>
      <c r="EF3" s="169" t="s">
        <v>307</v>
      </c>
      <c r="EG3" s="169" t="s">
        <v>308</v>
      </c>
      <c r="EH3" s="169" t="s">
        <v>274</v>
      </c>
      <c r="EI3" s="169" t="s">
        <v>309</v>
      </c>
      <c r="EJ3" s="169" t="s">
        <v>278</v>
      </c>
      <c r="EK3" s="169" t="s">
        <v>279</v>
      </c>
      <c r="EL3" s="169" t="s">
        <v>349</v>
      </c>
      <c r="EM3" s="169" t="s">
        <v>385</v>
      </c>
      <c r="EN3" s="169" t="s">
        <v>387</v>
      </c>
      <c r="EO3" s="169" t="s">
        <v>406</v>
      </c>
      <c r="EP3" s="169" t="s">
        <v>394</v>
      </c>
      <c r="EQ3" s="169" t="s">
        <v>404</v>
      </c>
      <c r="ER3" s="169" t="s">
        <v>411</v>
      </c>
      <c r="ES3" s="169" t="s">
        <v>450</v>
      </c>
      <c r="ET3" s="169" t="s">
        <v>417</v>
      </c>
      <c r="EU3" s="169" t="s">
        <v>428</v>
      </c>
      <c r="EV3" s="177" t="s">
        <v>310</v>
      </c>
      <c r="EW3" s="199" t="s">
        <v>491</v>
      </c>
    </row>
    <row r="4" spans="2:153" ht="9.75" customHeight="1">
      <c r="B4" s="249" t="s">
        <v>468</v>
      </c>
      <c r="C4" s="250"/>
      <c r="D4" s="250"/>
      <c r="E4" s="285">
        <v>25787219</v>
      </c>
      <c r="F4" s="290">
        <v>272019</v>
      </c>
      <c r="G4" s="290">
        <v>259153</v>
      </c>
      <c r="H4" s="290">
        <v>221188</v>
      </c>
      <c r="I4" s="286"/>
      <c r="J4" s="290">
        <v>180259</v>
      </c>
      <c r="K4" s="286"/>
      <c r="L4" s="290">
        <v>80867</v>
      </c>
      <c r="M4" s="290">
        <v>178919</v>
      </c>
      <c r="N4" s="286"/>
      <c r="O4" s="290">
        <v>299276</v>
      </c>
      <c r="P4" s="290">
        <v>39443</v>
      </c>
      <c r="Q4" s="292">
        <v>683863</v>
      </c>
      <c r="R4" s="290">
        <v>56840</v>
      </c>
      <c r="S4" s="290">
        <v>91683</v>
      </c>
      <c r="T4" s="290">
        <v>661638</v>
      </c>
      <c r="U4" s="286"/>
      <c r="V4" s="286"/>
      <c r="W4" s="290">
        <v>148433</v>
      </c>
      <c r="X4" s="290">
        <v>141905</v>
      </c>
      <c r="Y4" s="286"/>
      <c r="Z4" s="286"/>
      <c r="AA4" s="286"/>
      <c r="AB4" s="286"/>
      <c r="AC4" s="290">
        <v>238069</v>
      </c>
      <c r="AD4" s="286"/>
      <c r="AE4" s="290">
        <v>36491</v>
      </c>
      <c r="AF4" s="286"/>
      <c r="AG4" s="286"/>
      <c r="AH4" s="290">
        <v>78473</v>
      </c>
      <c r="AI4" s="290">
        <v>89799</v>
      </c>
      <c r="AJ4" s="290">
        <v>318336</v>
      </c>
      <c r="AK4" s="290">
        <v>69252</v>
      </c>
      <c r="AL4" s="290">
        <v>492493</v>
      </c>
      <c r="AM4" s="286"/>
      <c r="AN4" s="290">
        <v>327281</v>
      </c>
      <c r="AO4" s="290">
        <v>109878</v>
      </c>
      <c r="AP4" s="286"/>
      <c r="AQ4" s="290">
        <v>81563</v>
      </c>
      <c r="AR4" s="141">
        <v>7223826</v>
      </c>
      <c r="AS4" s="290">
        <v>78774</v>
      </c>
      <c r="AT4" s="290">
        <v>125233</v>
      </c>
      <c r="AU4" s="290">
        <v>96793</v>
      </c>
      <c r="AV4" s="290">
        <v>1105610</v>
      </c>
      <c r="AW4" s="290">
        <v>836609</v>
      </c>
      <c r="AX4" s="290">
        <v>202416</v>
      </c>
      <c r="AY4" s="290">
        <v>177865</v>
      </c>
      <c r="AZ4" s="290">
        <v>385253</v>
      </c>
      <c r="BA4" s="290">
        <v>264091</v>
      </c>
      <c r="BB4" s="290">
        <v>274570</v>
      </c>
      <c r="BC4" s="290">
        <v>112881</v>
      </c>
      <c r="BD4" s="290">
        <v>84372</v>
      </c>
      <c r="BE4" s="290">
        <v>69578</v>
      </c>
      <c r="BF4" s="290">
        <v>65687</v>
      </c>
      <c r="BG4" s="290">
        <v>355363</v>
      </c>
      <c r="BH4" s="290">
        <v>226297</v>
      </c>
      <c r="BI4" s="290">
        <v>124198</v>
      </c>
      <c r="BJ4" s="290">
        <v>57960</v>
      </c>
      <c r="BK4" s="290">
        <v>99050</v>
      </c>
      <c r="BL4" s="290">
        <v>279446</v>
      </c>
      <c r="BM4" s="290">
        <v>181902</v>
      </c>
      <c r="BN4" s="290">
        <v>125562</v>
      </c>
      <c r="BO4" s="290">
        <v>65246</v>
      </c>
      <c r="BP4" s="290">
        <v>457223</v>
      </c>
      <c r="BQ4" s="290">
        <v>122357</v>
      </c>
      <c r="BR4" s="290">
        <v>92539</v>
      </c>
      <c r="BS4" s="290">
        <v>95134</v>
      </c>
      <c r="BT4" s="290">
        <v>104425</v>
      </c>
      <c r="BU4" s="290">
        <v>122387</v>
      </c>
      <c r="BV4" s="290">
        <v>235698</v>
      </c>
      <c r="BW4" s="290">
        <v>1187423</v>
      </c>
      <c r="BX4" s="290">
        <v>506014</v>
      </c>
      <c r="BY4" s="297"/>
      <c r="BZ4" s="290">
        <v>123967</v>
      </c>
      <c r="CA4" s="290">
        <v>169169</v>
      </c>
      <c r="CB4" s="290">
        <v>205556</v>
      </c>
      <c r="CC4" s="290">
        <v>142090</v>
      </c>
      <c r="CD4" s="297"/>
      <c r="CE4" s="151">
        <v>9288041</v>
      </c>
      <c r="CF4" s="290">
        <v>1080720</v>
      </c>
      <c r="CG4" s="290">
        <v>57000</v>
      </c>
      <c r="CH4" s="290">
        <v>136648</v>
      </c>
      <c r="CI4" s="290">
        <v>153741</v>
      </c>
      <c r="CJ4" s="297"/>
      <c r="CK4" s="290">
        <v>265052</v>
      </c>
      <c r="CL4" s="290">
        <v>194906</v>
      </c>
      <c r="CM4" s="290">
        <v>81374</v>
      </c>
      <c r="CN4" s="286"/>
      <c r="CO4" s="298"/>
      <c r="CP4" s="298"/>
      <c r="CQ4" s="298"/>
      <c r="CR4" s="298"/>
      <c r="CS4" s="290">
        <v>879240</v>
      </c>
      <c r="CT4" s="290">
        <v>55480</v>
      </c>
      <c r="CU4" s="286"/>
      <c r="CV4" s="298"/>
      <c r="CW4" s="298"/>
      <c r="CX4" s="298"/>
      <c r="CY4" s="298"/>
      <c r="CZ4" s="298"/>
      <c r="DA4" s="303">
        <v>5049378</v>
      </c>
      <c r="DB4" s="290">
        <v>71705</v>
      </c>
      <c r="DC4" s="290">
        <v>55404</v>
      </c>
      <c r="DD4" s="290">
        <v>33000</v>
      </c>
      <c r="DE4" s="297"/>
      <c r="DF4" s="290">
        <v>53225</v>
      </c>
      <c r="DG4" s="290">
        <v>103395</v>
      </c>
      <c r="DH4" s="290">
        <v>35410</v>
      </c>
      <c r="DI4" s="290">
        <v>179803</v>
      </c>
      <c r="DJ4" s="290">
        <v>47086</v>
      </c>
      <c r="DK4" s="290">
        <v>27953</v>
      </c>
      <c r="DL4" s="290">
        <v>52566</v>
      </c>
      <c r="DM4" s="290">
        <v>122313</v>
      </c>
      <c r="DN4" s="290">
        <v>109122</v>
      </c>
      <c r="DO4" s="290">
        <v>55863</v>
      </c>
      <c r="DP4" s="290">
        <v>195284</v>
      </c>
      <c r="DQ4" s="290">
        <v>103334</v>
      </c>
      <c r="DR4" s="290">
        <v>45071</v>
      </c>
      <c r="DS4" s="290">
        <v>117514</v>
      </c>
      <c r="DT4" s="290">
        <v>103990</v>
      </c>
      <c r="DU4" s="290">
        <v>52557</v>
      </c>
      <c r="DV4" s="290">
        <v>40901</v>
      </c>
      <c r="DW4" s="290">
        <v>37216</v>
      </c>
      <c r="DX4" s="290">
        <v>50558</v>
      </c>
      <c r="DY4" s="290">
        <v>40392</v>
      </c>
      <c r="DZ4" s="290">
        <v>51761</v>
      </c>
      <c r="EA4" s="171">
        <v>1899277</v>
      </c>
      <c r="EB4" s="298"/>
      <c r="EC4" s="309"/>
      <c r="ED4" s="290">
        <v>292876</v>
      </c>
      <c r="EE4" s="286"/>
      <c r="EF4" s="298"/>
      <c r="EG4" s="298"/>
      <c r="EH4" s="298"/>
      <c r="EI4" s="298"/>
      <c r="EJ4" s="298"/>
      <c r="EK4" s="298"/>
      <c r="EL4" s="298"/>
      <c r="EM4" s="298"/>
      <c r="EN4" s="298"/>
      <c r="EO4" s="298"/>
      <c r="EP4" s="298"/>
      <c r="EQ4" s="298"/>
      <c r="ER4" s="298"/>
      <c r="ES4" s="298"/>
      <c r="ET4" s="298"/>
      <c r="EU4" s="298"/>
      <c r="EV4" s="178">
        <v>2326696</v>
      </c>
      <c r="EW4" s="201" t="s">
        <v>121</v>
      </c>
    </row>
    <row r="5" spans="2:153" ht="9.75" customHeight="1">
      <c r="B5" s="251"/>
      <c r="C5" s="252" t="s">
        <v>469</v>
      </c>
      <c r="D5" s="252"/>
      <c r="E5" s="285">
        <v>24050517</v>
      </c>
      <c r="F5" s="289">
        <v>197278</v>
      </c>
      <c r="G5" s="289">
        <v>207773</v>
      </c>
      <c r="H5" s="289">
        <v>202126</v>
      </c>
      <c r="I5" s="287"/>
      <c r="J5" s="289">
        <v>145094</v>
      </c>
      <c r="K5" s="287"/>
      <c r="L5" s="289">
        <v>80184</v>
      </c>
      <c r="M5" s="289">
        <v>148272</v>
      </c>
      <c r="N5" s="287"/>
      <c r="O5" s="289">
        <v>299276</v>
      </c>
      <c r="P5" s="289">
        <v>39319</v>
      </c>
      <c r="Q5" s="293">
        <v>682872</v>
      </c>
      <c r="R5" s="289">
        <v>53963</v>
      </c>
      <c r="S5" s="289">
        <v>82629</v>
      </c>
      <c r="T5" s="289">
        <v>530334</v>
      </c>
      <c r="U5" s="287"/>
      <c r="V5" s="287"/>
      <c r="W5" s="289">
        <v>127596</v>
      </c>
      <c r="X5" s="289">
        <v>113135</v>
      </c>
      <c r="Y5" s="287"/>
      <c r="Z5" s="287"/>
      <c r="AA5" s="287"/>
      <c r="AB5" s="287"/>
      <c r="AC5" s="289">
        <v>222682</v>
      </c>
      <c r="AD5" s="287"/>
      <c r="AE5" s="289">
        <v>22006</v>
      </c>
      <c r="AF5" s="287"/>
      <c r="AG5" s="287"/>
      <c r="AH5" s="289">
        <v>75024</v>
      </c>
      <c r="AI5" s="289">
        <v>85968</v>
      </c>
      <c r="AJ5" s="289">
        <v>253702</v>
      </c>
      <c r="AK5" s="289">
        <v>59752</v>
      </c>
      <c r="AL5" s="289">
        <v>437457</v>
      </c>
      <c r="AM5" s="287"/>
      <c r="AN5" s="289">
        <v>280794</v>
      </c>
      <c r="AO5" s="289">
        <v>102702</v>
      </c>
      <c r="AP5" s="287"/>
      <c r="AQ5" s="289">
        <v>64658</v>
      </c>
      <c r="AR5" s="141">
        <v>6581303</v>
      </c>
      <c r="AS5" s="289">
        <v>71570</v>
      </c>
      <c r="AT5" s="289">
        <v>115737</v>
      </c>
      <c r="AU5" s="289">
        <v>92903</v>
      </c>
      <c r="AV5" s="289">
        <v>976577</v>
      </c>
      <c r="AW5" s="289">
        <v>836609</v>
      </c>
      <c r="AX5" s="289">
        <v>186103</v>
      </c>
      <c r="AY5" s="289">
        <v>164077</v>
      </c>
      <c r="AZ5" s="289">
        <v>360313</v>
      </c>
      <c r="BA5" s="289">
        <v>229244</v>
      </c>
      <c r="BB5" s="289">
        <v>254714</v>
      </c>
      <c r="BC5" s="289">
        <v>110420</v>
      </c>
      <c r="BD5" s="289">
        <v>84372</v>
      </c>
      <c r="BE5" s="289">
        <v>63283</v>
      </c>
      <c r="BF5" s="289">
        <v>58718</v>
      </c>
      <c r="BG5" s="289">
        <v>327969</v>
      </c>
      <c r="BH5" s="289">
        <v>204575</v>
      </c>
      <c r="BI5" s="289">
        <v>116265</v>
      </c>
      <c r="BJ5" s="289">
        <v>50734</v>
      </c>
      <c r="BK5" s="289">
        <v>94247</v>
      </c>
      <c r="BL5" s="289">
        <v>253705</v>
      </c>
      <c r="BM5" s="289">
        <v>167681</v>
      </c>
      <c r="BN5" s="289">
        <v>114550</v>
      </c>
      <c r="BO5" s="289">
        <v>56982</v>
      </c>
      <c r="BP5" s="289">
        <v>407743</v>
      </c>
      <c r="BQ5" s="289">
        <v>108436</v>
      </c>
      <c r="BR5" s="289">
        <v>85822</v>
      </c>
      <c r="BS5" s="289">
        <v>86850</v>
      </c>
      <c r="BT5" s="289">
        <v>87704</v>
      </c>
      <c r="BU5" s="289">
        <v>115659</v>
      </c>
      <c r="BV5" s="289">
        <v>199817</v>
      </c>
      <c r="BW5" s="289">
        <v>1077086</v>
      </c>
      <c r="BX5" s="289">
        <v>462388</v>
      </c>
      <c r="BY5" s="300"/>
      <c r="BZ5" s="289">
        <v>116433</v>
      </c>
      <c r="CA5" s="289">
        <v>161792</v>
      </c>
      <c r="CB5" s="289">
        <v>201553</v>
      </c>
      <c r="CC5" s="289">
        <v>118307</v>
      </c>
      <c r="CD5" s="300"/>
      <c r="CE5" s="151">
        <v>8548981</v>
      </c>
      <c r="CF5" s="289">
        <v>1073745</v>
      </c>
      <c r="CG5" s="289">
        <v>57000</v>
      </c>
      <c r="CH5" s="289">
        <v>136648</v>
      </c>
      <c r="CI5" s="289">
        <v>135361</v>
      </c>
      <c r="CJ5" s="300"/>
      <c r="CK5" s="289">
        <v>264893</v>
      </c>
      <c r="CL5" s="289">
        <v>180744</v>
      </c>
      <c r="CM5" s="289">
        <v>81243</v>
      </c>
      <c r="CN5" s="287"/>
      <c r="CO5" s="296"/>
      <c r="CP5" s="296"/>
      <c r="CQ5" s="296"/>
      <c r="CR5" s="296"/>
      <c r="CS5" s="289">
        <v>711490</v>
      </c>
      <c r="CT5" s="289">
        <v>55480</v>
      </c>
      <c r="CU5" s="287"/>
      <c r="CV5" s="296"/>
      <c r="CW5" s="296"/>
      <c r="CX5" s="296"/>
      <c r="CY5" s="296"/>
      <c r="CZ5" s="296"/>
      <c r="DA5" s="303">
        <v>4837299</v>
      </c>
      <c r="DB5" s="289">
        <v>66816</v>
      </c>
      <c r="DC5" s="289">
        <v>55404</v>
      </c>
      <c r="DD5" s="289">
        <v>33000</v>
      </c>
      <c r="DE5" s="300"/>
      <c r="DF5" s="289">
        <v>53029</v>
      </c>
      <c r="DG5" s="289">
        <v>97690</v>
      </c>
      <c r="DH5" s="289">
        <v>34858</v>
      </c>
      <c r="DI5" s="289">
        <v>165250</v>
      </c>
      <c r="DJ5" s="289">
        <v>46188</v>
      </c>
      <c r="DK5" s="289">
        <v>27794</v>
      </c>
      <c r="DL5" s="289">
        <v>52566</v>
      </c>
      <c r="DM5" s="289">
        <v>117598</v>
      </c>
      <c r="DN5" s="289">
        <v>100512</v>
      </c>
      <c r="DO5" s="289">
        <v>53902</v>
      </c>
      <c r="DP5" s="289">
        <v>192189</v>
      </c>
      <c r="DQ5" s="289">
        <v>103199</v>
      </c>
      <c r="DR5" s="289">
        <v>44181</v>
      </c>
      <c r="DS5" s="289">
        <v>111548</v>
      </c>
      <c r="DT5" s="289">
        <v>100728</v>
      </c>
      <c r="DU5" s="289">
        <v>50282</v>
      </c>
      <c r="DV5" s="289">
        <v>38262</v>
      </c>
      <c r="DW5" s="289">
        <v>34512</v>
      </c>
      <c r="DX5" s="289">
        <v>49570</v>
      </c>
      <c r="DY5" s="289">
        <v>37109</v>
      </c>
      <c r="DZ5" s="289">
        <v>50321</v>
      </c>
      <c r="EA5" s="171">
        <v>1830363</v>
      </c>
      <c r="EB5" s="296"/>
      <c r="EC5" s="310"/>
      <c r="ED5" s="289">
        <v>241895</v>
      </c>
      <c r="EE5" s="287"/>
      <c r="EF5" s="296"/>
      <c r="EG5" s="296"/>
      <c r="EH5" s="296"/>
      <c r="EI5" s="296"/>
      <c r="EJ5" s="296"/>
      <c r="EK5" s="296"/>
      <c r="EL5" s="296"/>
      <c r="EM5" s="296"/>
      <c r="EN5" s="296"/>
      <c r="EO5" s="296"/>
      <c r="EP5" s="296"/>
      <c r="EQ5" s="296"/>
      <c r="ER5" s="296"/>
      <c r="ES5" s="296"/>
      <c r="ET5" s="296"/>
      <c r="EU5" s="296"/>
      <c r="EV5" s="178">
        <v>2252569</v>
      </c>
      <c r="EW5" s="201" t="s">
        <v>121</v>
      </c>
    </row>
    <row r="6" spans="2:153" ht="9.75" customHeight="1">
      <c r="B6" s="253"/>
      <c r="C6" s="254" t="s">
        <v>470</v>
      </c>
      <c r="D6" s="254"/>
      <c r="E6" s="285">
        <v>1736701</v>
      </c>
      <c r="F6" s="289">
        <v>74741</v>
      </c>
      <c r="G6" s="289">
        <v>51380</v>
      </c>
      <c r="H6" s="289">
        <v>19061</v>
      </c>
      <c r="I6" s="287"/>
      <c r="J6" s="289">
        <v>35164</v>
      </c>
      <c r="K6" s="287"/>
      <c r="L6" s="289">
        <v>683</v>
      </c>
      <c r="M6" s="289">
        <v>30647</v>
      </c>
      <c r="N6" s="287"/>
      <c r="O6" s="289" t="s">
        <v>121</v>
      </c>
      <c r="P6" s="289">
        <v>123</v>
      </c>
      <c r="Q6" s="293">
        <v>990</v>
      </c>
      <c r="R6" s="289">
        <v>2877</v>
      </c>
      <c r="S6" s="289">
        <v>9054</v>
      </c>
      <c r="T6" s="289">
        <v>131303</v>
      </c>
      <c r="U6" s="287"/>
      <c r="V6" s="287"/>
      <c r="W6" s="289">
        <v>20836</v>
      </c>
      <c r="X6" s="289">
        <v>28769</v>
      </c>
      <c r="Y6" s="287"/>
      <c r="Z6" s="287"/>
      <c r="AA6" s="287"/>
      <c r="AB6" s="287"/>
      <c r="AC6" s="289">
        <v>15386</v>
      </c>
      <c r="AD6" s="287"/>
      <c r="AE6" s="289">
        <v>14484</v>
      </c>
      <c r="AF6" s="287"/>
      <c r="AG6" s="287"/>
      <c r="AH6" s="289">
        <v>3449</v>
      </c>
      <c r="AI6" s="289">
        <v>3831</v>
      </c>
      <c r="AJ6" s="289">
        <v>64633</v>
      </c>
      <c r="AK6" s="289">
        <v>9499</v>
      </c>
      <c r="AL6" s="289">
        <v>55036</v>
      </c>
      <c r="AM6" s="287"/>
      <c r="AN6" s="289">
        <v>46486</v>
      </c>
      <c r="AO6" s="289">
        <v>7175</v>
      </c>
      <c r="AP6" s="287"/>
      <c r="AQ6" s="289">
        <v>16904</v>
      </c>
      <c r="AR6" s="141">
        <v>642522</v>
      </c>
      <c r="AS6" s="289">
        <v>7203</v>
      </c>
      <c r="AT6" s="289">
        <v>9496</v>
      </c>
      <c r="AU6" s="289">
        <v>3889</v>
      </c>
      <c r="AV6" s="289">
        <v>129032</v>
      </c>
      <c r="AW6" s="289" t="s">
        <v>121</v>
      </c>
      <c r="AX6" s="289">
        <v>16313</v>
      </c>
      <c r="AY6" s="289">
        <v>13787</v>
      </c>
      <c r="AZ6" s="289">
        <v>24939</v>
      </c>
      <c r="BA6" s="289">
        <v>34846</v>
      </c>
      <c r="BB6" s="289">
        <v>19856</v>
      </c>
      <c r="BC6" s="289">
        <v>2461</v>
      </c>
      <c r="BD6" s="289" t="s">
        <v>121</v>
      </c>
      <c r="BE6" s="289">
        <v>6295</v>
      </c>
      <c r="BF6" s="289">
        <v>6968</v>
      </c>
      <c r="BG6" s="289">
        <v>27394</v>
      </c>
      <c r="BH6" s="289">
        <v>21722</v>
      </c>
      <c r="BI6" s="289">
        <v>7932</v>
      </c>
      <c r="BJ6" s="289">
        <v>7226</v>
      </c>
      <c r="BK6" s="289">
        <v>4803</v>
      </c>
      <c r="BL6" s="289">
        <v>25741</v>
      </c>
      <c r="BM6" s="289">
        <v>14220</v>
      </c>
      <c r="BN6" s="289">
        <v>11011</v>
      </c>
      <c r="BO6" s="289">
        <v>8263</v>
      </c>
      <c r="BP6" s="289">
        <v>49480</v>
      </c>
      <c r="BQ6" s="289">
        <v>13921</v>
      </c>
      <c r="BR6" s="289">
        <v>6717</v>
      </c>
      <c r="BS6" s="289">
        <v>8283</v>
      </c>
      <c r="BT6" s="289">
        <v>16721</v>
      </c>
      <c r="BU6" s="289">
        <v>6727</v>
      </c>
      <c r="BV6" s="289">
        <v>35881</v>
      </c>
      <c r="BW6" s="289">
        <v>110336</v>
      </c>
      <c r="BX6" s="289">
        <v>43626</v>
      </c>
      <c r="BY6" s="300"/>
      <c r="BZ6" s="289">
        <v>7533</v>
      </c>
      <c r="CA6" s="289">
        <v>7377</v>
      </c>
      <c r="CB6" s="289">
        <v>4003</v>
      </c>
      <c r="CC6" s="289">
        <v>23782</v>
      </c>
      <c r="CD6" s="300"/>
      <c r="CE6" s="152">
        <v>739059</v>
      </c>
      <c r="CF6" s="289">
        <v>6974</v>
      </c>
      <c r="CG6" s="289" t="s">
        <v>121</v>
      </c>
      <c r="CH6" s="289" t="s">
        <v>121</v>
      </c>
      <c r="CI6" s="289">
        <v>18379</v>
      </c>
      <c r="CJ6" s="300"/>
      <c r="CK6" s="289">
        <v>159</v>
      </c>
      <c r="CL6" s="289">
        <v>14161</v>
      </c>
      <c r="CM6" s="289">
        <v>131</v>
      </c>
      <c r="CN6" s="287"/>
      <c r="CO6" s="296"/>
      <c r="CP6" s="296"/>
      <c r="CQ6" s="296"/>
      <c r="CR6" s="296"/>
      <c r="CS6" s="289">
        <v>167749</v>
      </c>
      <c r="CT6" s="289" t="s">
        <v>121</v>
      </c>
      <c r="CU6" s="287"/>
      <c r="CV6" s="296"/>
      <c r="CW6" s="296"/>
      <c r="CX6" s="296"/>
      <c r="CY6" s="296"/>
      <c r="CZ6" s="296"/>
      <c r="DA6" s="303">
        <v>212078</v>
      </c>
      <c r="DB6" s="289">
        <v>4889</v>
      </c>
      <c r="DC6" s="289" t="s">
        <v>121</v>
      </c>
      <c r="DD6" s="289" t="s">
        <v>121</v>
      </c>
      <c r="DE6" s="300"/>
      <c r="DF6" s="289">
        <v>196</v>
      </c>
      <c r="DG6" s="289">
        <v>5704</v>
      </c>
      <c r="DH6" s="289">
        <v>551</v>
      </c>
      <c r="DI6" s="289">
        <v>14552</v>
      </c>
      <c r="DJ6" s="289">
        <v>897</v>
      </c>
      <c r="DK6" s="289">
        <v>159</v>
      </c>
      <c r="DL6" s="289" t="s">
        <v>121</v>
      </c>
      <c r="DM6" s="289">
        <v>4715</v>
      </c>
      <c r="DN6" s="289">
        <v>8609</v>
      </c>
      <c r="DO6" s="289">
        <v>1960</v>
      </c>
      <c r="DP6" s="289">
        <v>3094</v>
      </c>
      <c r="DQ6" s="289">
        <v>135</v>
      </c>
      <c r="DR6" s="289">
        <v>889</v>
      </c>
      <c r="DS6" s="289">
        <v>5966</v>
      </c>
      <c r="DT6" s="289">
        <v>3262</v>
      </c>
      <c r="DU6" s="289">
        <v>2274</v>
      </c>
      <c r="DV6" s="289">
        <v>2639</v>
      </c>
      <c r="DW6" s="289">
        <v>2703</v>
      </c>
      <c r="DX6" s="289">
        <v>987</v>
      </c>
      <c r="DY6" s="289">
        <v>3283</v>
      </c>
      <c r="DZ6" s="289">
        <v>1440</v>
      </c>
      <c r="EA6" s="171">
        <v>68914</v>
      </c>
      <c r="EB6" s="296"/>
      <c r="EC6" s="310"/>
      <c r="ED6" s="289">
        <v>50981</v>
      </c>
      <c r="EE6" s="287"/>
      <c r="EF6" s="296"/>
      <c r="EG6" s="296"/>
      <c r="EH6" s="296"/>
      <c r="EI6" s="296"/>
      <c r="EJ6" s="296"/>
      <c r="EK6" s="296"/>
      <c r="EL6" s="296"/>
      <c r="EM6" s="296"/>
      <c r="EN6" s="296"/>
      <c r="EO6" s="296"/>
      <c r="EP6" s="296"/>
      <c r="EQ6" s="296"/>
      <c r="ER6" s="296"/>
      <c r="ES6" s="296"/>
      <c r="ET6" s="296"/>
      <c r="EU6" s="296"/>
      <c r="EV6" s="178">
        <v>74127</v>
      </c>
      <c r="EW6" s="201" t="s">
        <v>121</v>
      </c>
    </row>
    <row r="7" spans="2:153" ht="9.75" customHeight="1">
      <c r="B7" s="249" t="s">
        <v>471</v>
      </c>
      <c r="C7" s="250"/>
      <c r="D7" s="250"/>
      <c r="E7" s="285">
        <v>11282885</v>
      </c>
      <c r="F7" s="290">
        <v>243621</v>
      </c>
      <c r="G7" s="290">
        <v>166911</v>
      </c>
      <c r="H7" s="290">
        <v>93606</v>
      </c>
      <c r="I7" s="287"/>
      <c r="J7" s="290">
        <v>96309</v>
      </c>
      <c r="K7" s="287"/>
      <c r="L7" s="290">
        <v>21569</v>
      </c>
      <c r="M7" s="290">
        <v>79608</v>
      </c>
      <c r="N7" s="287"/>
      <c r="O7" s="290">
        <v>35723</v>
      </c>
      <c r="P7" s="290">
        <v>25722</v>
      </c>
      <c r="Q7" s="292">
        <v>195570</v>
      </c>
      <c r="R7" s="290">
        <v>12130</v>
      </c>
      <c r="S7" s="290">
        <v>38201</v>
      </c>
      <c r="T7" s="290">
        <v>476474</v>
      </c>
      <c r="U7" s="287"/>
      <c r="V7" s="287"/>
      <c r="W7" s="290">
        <v>70148</v>
      </c>
      <c r="X7" s="290">
        <v>74818</v>
      </c>
      <c r="Y7" s="287"/>
      <c r="Z7" s="287"/>
      <c r="AA7" s="287"/>
      <c r="AB7" s="287"/>
      <c r="AC7" s="290">
        <v>166238</v>
      </c>
      <c r="AD7" s="287"/>
      <c r="AE7" s="290">
        <v>19811</v>
      </c>
      <c r="AF7" s="287"/>
      <c r="AG7" s="287"/>
      <c r="AH7" s="290">
        <v>29802</v>
      </c>
      <c r="AI7" s="290">
        <v>31586</v>
      </c>
      <c r="AJ7" s="290">
        <v>212195</v>
      </c>
      <c r="AK7" s="290">
        <v>31525</v>
      </c>
      <c r="AL7" s="290">
        <v>293219</v>
      </c>
      <c r="AM7" s="287"/>
      <c r="AN7" s="290">
        <v>104631</v>
      </c>
      <c r="AO7" s="290">
        <v>32927</v>
      </c>
      <c r="AP7" s="287"/>
      <c r="AQ7" s="290">
        <v>32156</v>
      </c>
      <c r="AR7" s="141">
        <v>3184435</v>
      </c>
      <c r="AS7" s="290">
        <v>41626</v>
      </c>
      <c r="AT7" s="290">
        <v>51988</v>
      </c>
      <c r="AU7" s="290">
        <v>54768</v>
      </c>
      <c r="AV7" s="290">
        <v>548645</v>
      </c>
      <c r="AW7" s="290">
        <v>276500</v>
      </c>
      <c r="AX7" s="290">
        <v>88013</v>
      </c>
      <c r="AY7" s="290">
        <v>69399</v>
      </c>
      <c r="AZ7" s="290">
        <v>176486</v>
      </c>
      <c r="BA7" s="290">
        <v>119039</v>
      </c>
      <c r="BB7" s="290">
        <v>145288</v>
      </c>
      <c r="BC7" s="290">
        <v>70513</v>
      </c>
      <c r="BD7" s="290">
        <v>17492</v>
      </c>
      <c r="BE7" s="290">
        <v>25539</v>
      </c>
      <c r="BF7" s="290">
        <v>38819</v>
      </c>
      <c r="BG7" s="290">
        <v>108597</v>
      </c>
      <c r="BH7" s="290">
        <v>101509</v>
      </c>
      <c r="BI7" s="290">
        <v>52540</v>
      </c>
      <c r="BJ7" s="290">
        <v>28234</v>
      </c>
      <c r="BK7" s="290">
        <v>27400</v>
      </c>
      <c r="BL7" s="290">
        <v>160150</v>
      </c>
      <c r="BM7" s="290">
        <v>89001</v>
      </c>
      <c r="BN7" s="290">
        <v>65514</v>
      </c>
      <c r="BO7" s="290">
        <v>58504</v>
      </c>
      <c r="BP7" s="290">
        <v>200026</v>
      </c>
      <c r="BQ7" s="290">
        <v>51399</v>
      </c>
      <c r="BR7" s="290">
        <v>40444</v>
      </c>
      <c r="BS7" s="290">
        <v>52842</v>
      </c>
      <c r="BT7" s="290">
        <v>59114</v>
      </c>
      <c r="BU7" s="290">
        <v>38598</v>
      </c>
      <c r="BV7" s="290">
        <v>126001</v>
      </c>
      <c r="BW7" s="290">
        <v>719741</v>
      </c>
      <c r="BX7" s="290">
        <v>281752</v>
      </c>
      <c r="BY7" s="300"/>
      <c r="BZ7" s="290">
        <v>34786</v>
      </c>
      <c r="CA7" s="290">
        <v>40609</v>
      </c>
      <c r="CB7" s="290">
        <v>73938</v>
      </c>
      <c r="CC7" s="290">
        <v>69554</v>
      </c>
      <c r="CD7" s="300"/>
      <c r="CE7" s="151">
        <v>4309051</v>
      </c>
      <c r="CF7" s="290">
        <v>301556</v>
      </c>
      <c r="CG7" s="290">
        <v>14327</v>
      </c>
      <c r="CH7" s="290">
        <v>71644</v>
      </c>
      <c r="CI7" s="290">
        <v>57562</v>
      </c>
      <c r="CJ7" s="300"/>
      <c r="CK7" s="290">
        <v>59263</v>
      </c>
      <c r="CL7" s="290">
        <v>63041</v>
      </c>
      <c r="CM7" s="290">
        <v>49326</v>
      </c>
      <c r="CN7" s="287"/>
      <c r="CO7" s="296"/>
      <c r="CP7" s="296"/>
      <c r="CQ7" s="296"/>
      <c r="CR7" s="296"/>
      <c r="CS7" s="290">
        <v>549653</v>
      </c>
      <c r="CT7" s="290">
        <v>25048</v>
      </c>
      <c r="CU7" s="287"/>
      <c r="CV7" s="296"/>
      <c r="CW7" s="296"/>
      <c r="CX7" s="296"/>
      <c r="CY7" s="296"/>
      <c r="CZ7" s="296"/>
      <c r="DA7" s="303">
        <v>2197756</v>
      </c>
      <c r="DB7" s="290">
        <v>34335</v>
      </c>
      <c r="DC7" s="290">
        <v>11115</v>
      </c>
      <c r="DD7" s="290">
        <v>7596</v>
      </c>
      <c r="DE7" s="300"/>
      <c r="DF7" s="290">
        <v>23461</v>
      </c>
      <c r="DG7" s="290">
        <v>40120</v>
      </c>
      <c r="DH7" s="290">
        <v>17398</v>
      </c>
      <c r="DI7" s="290">
        <v>98699</v>
      </c>
      <c r="DJ7" s="290">
        <v>27697</v>
      </c>
      <c r="DK7" s="290">
        <v>12879</v>
      </c>
      <c r="DL7" s="290">
        <v>30213</v>
      </c>
      <c r="DM7" s="290">
        <v>58489</v>
      </c>
      <c r="DN7" s="290">
        <v>56718</v>
      </c>
      <c r="DO7" s="290">
        <v>35481</v>
      </c>
      <c r="DP7" s="290">
        <v>67121</v>
      </c>
      <c r="DQ7" s="290">
        <v>34071</v>
      </c>
      <c r="DR7" s="290">
        <v>15261</v>
      </c>
      <c r="DS7" s="290">
        <v>62345</v>
      </c>
      <c r="DT7" s="290">
        <v>34111</v>
      </c>
      <c r="DU7" s="290">
        <v>16996</v>
      </c>
      <c r="DV7" s="290">
        <v>19250</v>
      </c>
      <c r="DW7" s="290">
        <v>13112</v>
      </c>
      <c r="DX7" s="290">
        <v>18347</v>
      </c>
      <c r="DY7" s="290">
        <v>21299</v>
      </c>
      <c r="DZ7" s="290">
        <v>14708</v>
      </c>
      <c r="EA7" s="171">
        <v>809004</v>
      </c>
      <c r="EB7" s="296"/>
      <c r="EC7" s="310"/>
      <c r="ED7" s="290">
        <v>176053</v>
      </c>
      <c r="EE7" s="287"/>
      <c r="EF7" s="296"/>
      <c r="EG7" s="296"/>
      <c r="EH7" s="296"/>
      <c r="EI7" s="296"/>
      <c r="EJ7" s="296"/>
      <c r="EK7" s="296"/>
      <c r="EL7" s="296"/>
      <c r="EM7" s="296"/>
      <c r="EN7" s="296"/>
      <c r="EO7" s="296"/>
      <c r="EP7" s="296"/>
      <c r="EQ7" s="296"/>
      <c r="ER7" s="296"/>
      <c r="ES7" s="296"/>
      <c r="ET7" s="296"/>
      <c r="EU7" s="296"/>
      <c r="EV7" s="178">
        <v>678643</v>
      </c>
      <c r="EW7" s="201">
        <v>103993</v>
      </c>
    </row>
    <row r="8" spans="2:153" ht="9.75" customHeight="1">
      <c r="B8" s="251"/>
      <c r="C8" s="252" t="s">
        <v>472</v>
      </c>
      <c r="D8" s="252"/>
      <c r="E8" s="285">
        <v>2260419</v>
      </c>
      <c r="F8" s="289">
        <v>15299</v>
      </c>
      <c r="G8" s="289">
        <v>10740</v>
      </c>
      <c r="H8" s="289">
        <v>24226</v>
      </c>
      <c r="I8" s="287"/>
      <c r="J8" s="289">
        <v>11770</v>
      </c>
      <c r="K8" s="287"/>
      <c r="L8" s="289">
        <v>3711</v>
      </c>
      <c r="M8" s="289">
        <v>13681</v>
      </c>
      <c r="N8" s="287"/>
      <c r="O8" s="289">
        <v>34959</v>
      </c>
      <c r="P8" s="289">
        <v>2905</v>
      </c>
      <c r="Q8" s="293">
        <v>94190</v>
      </c>
      <c r="R8" s="289">
        <v>3637</v>
      </c>
      <c r="S8" s="289">
        <v>7576</v>
      </c>
      <c r="T8" s="289">
        <v>52439</v>
      </c>
      <c r="U8" s="287"/>
      <c r="V8" s="287"/>
      <c r="W8" s="289">
        <v>8153</v>
      </c>
      <c r="X8" s="289">
        <v>5997</v>
      </c>
      <c r="Y8" s="287"/>
      <c r="Z8" s="287"/>
      <c r="AA8" s="287"/>
      <c r="AB8" s="287"/>
      <c r="AC8" s="289">
        <v>29593</v>
      </c>
      <c r="AD8" s="287"/>
      <c r="AE8" s="289">
        <v>2762</v>
      </c>
      <c r="AF8" s="287"/>
      <c r="AG8" s="287"/>
      <c r="AH8" s="289">
        <v>1133</v>
      </c>
      <c r="AI8" s="289">
        <v>10608</v>
      </c>
      <c r="AJ8" s="289">
        <v>25923</v>
      </c>
      <c r="AK8" s="289">
        <v>850</v>
      </c>
      <c r="AL8" s="289">
        <v>34738</v>
      </c>
      <c r="AM8" s="287"/>
      <c r="AN8" s="289">
        <v>38244</v>
      </c>
      <c r="AO8" s="289">
        <v>12927</v>
      </c>
      <c r="AP8" s="287"/>
      <c r="AQ8" s="289" t="s">
        <v>121</v>
      </c>
      <c r="AR8" s="141">
        <v>624757</v>
      </c>
      <c r="AS8" s="289">
        <v>10737</v>
      </c>
      <c r="AT8" s="289">
        <v>8397</v>
      </c>
      <c r="AU8" s="289">
        <v>15366</v>
      </c>
      <c r="AV8" s="289">
        <v>90418</v>
      </c>
      <c r="AW8" s="289">
        <v>53856</v>
      </c>
      <c r="AX8" s="289">
        <v>13523</v>
      </c>
      <c r="AY8" s="289">
        <v>10736</v>
      </c>
      <c r="AZ8" s="289">
        <v>42009</v>
      </c>
      <c r="BA8" s="289">
        <v>22400</v>
      </c>
      <c r="BB8" s="289">
        <v>21235</v>
      </c>
      <c r="BC8" s="289">
        <v>11609</v>
      </c>
      <c r="BD8" s="289">
        <v>4350</v>
      </c>
      <c r="BE8" s="289">
        <v>7151</v>
      </c>
      <c r="BF8" s="289">
        <v>5917</v>
      </c>
      <c r="BG8" s="289">
        <v>25149</v>
      </c>
      <c r="BH8" s="289">
        <v>16799</v>
      </c>
      <c r="BI8" s="289">
        <v>13681</v>
      </c>
      <c r="BJ8" s="289">
        <v>2146</v>
      </c>
      <c r="BK8" s="289">
        <v>6752</v>
      </c>
      <c r="BL8" s="289">
        <v>28962</v>
      </c>
      <c r="BM8" s="289">
        <v>19187</v>
      </c>
      <c r="BN8" s="289">
        <v>8892</v>
      </c>
      <c r="BO8" s="289">
        <v>5036</v>
      </c>
      <c r="BP8" s="289">
        <v>33575</v>
      </c>
      <c r="BQ8" s="289">
        <v>11841</v>
      </c>
      <c r="BR8" s="289">
        <v>6708</v>
      </c>
      <c r="BS8" s="289">
        <v>7758</v>
      </c>
      <c r="BT8" s="289">
        <v>8435</v>
      </c>
      <c r="BU8" s="289">
        <v>8794</v>
      </c>
      <c r="BV8" s="289">
        <v>14157</v>
      </c>
      <c r="BW8" s="289">
        <v>132263</v>
      </c>
      <c r="BX8" s="289">
        <v>46512</v>
      </c>
      <c r="BY8" s="300"/>
      <c r="BZ8" s="289">
        <v>11351</v>
      </c>
      <c r="CA8" s="289">
        <v>10855</v>
      </c>
      <c r="CB8" s="289">
        <v>12912</v>
      </c>
      <c r="CC8" s="289" t="s">
        <v>121</v>
      </c>
      <c r="CD8" s="300"/>
      <c r="CE8" s="153">
        <v>763250</v>
      </c>
      <c r="CF8" s="289">
        <v>96095</v>
      </c>
      <c r="CG8" s="289">
        <v>7098</v>
      </c>
      <c r="CH8" s="289">
        <v>9640</v>
      </c>
      <c r="CI8" s="289">
        <v>10631</v>
      </c>
      <c r="CJ8" s="300"/>
      <c r="CK8" s="289">
        <v>21604</v>
      </c>
      <c r="CL8" s="289">
        <v>18764</v>
      </c>
      <c r="CM8" s="289">
        <v>20087</v>
      </c>
      <c r="CN8" s="287"/>
      <c r="CO8" s="296"/>
      <c r="CP8" s="296"/>
      <c r="CQ8" s="296"/>
      <c r="CR8" s="296"/>
      <c r="CS8" s="289">
        <v>98600</v>
      </c>
      <c r="CT8" s="289">
        <v>9028</v>
      </c>
      <c r="CU8" s="287"/>
      <c r="CV8" s="296"/>
      <c r="CW8" s="296"/>
      <c r="CX8" s="296"/>
      <c r="CY8" s="296"/>
      <c r="CZ8" s="296"/>
      <c r="DA8" s="303">
        <v>490497</v>
      </c>
      <c r="DB8" s="289">
        <v>2826</v>
      </c>
      <c r="DC8" s="289">
        <v>4152</v>
      </c>
      <c r="DD8" s="289">
        <v>1862</v>
      </c>
      <c r="DE8" s="300"/>
      <c r="DF8" s="289">
        <v>4852</v>
      </c>
      <c r="DG8" s="289">
        <v>5315</v>
      </c>
      <c r="DH8" s="289">
        <v>2693</v>
      </c>
      <c r="DI8" s="289">
        <v>9932</v>
      </c>
      <c r="DJ8" s="289">
        <v>3046</v>
      </c>
      <c r="DK8" s="289">
        <v>1638</v>
      </c>
      <c r="DL8" s="289">
        <v>3923</v>
      </c>
      <c r="DM8" s="289">
        <v>5916</v>
      </c>
      <c r="DN8" s="289">
        <v>7877</v>
      </c>
      <c r="DO8" s="289">
        <v>3563</v>
      </c>
      <c r="DP8" s="289">
        <v>10883</v>
      </c>
      <c r="DQ8" s="289">
        <v>7224</v>
      </c>
      <c r="DR8" s="289">
        <v>3345</v>
      </c>
      <c r="DS8" s="289">
        <v>10609</v>
      </c>
      <c r="DT8" s="289">
        <v>5872</v>
      </c>
      <c r="DU8" s="289">
        <v>2824</v>
      </c>
      <c r="DV8" s="289">
        <v>3166</v>
      </c>
      <c r="DW8" s="289">
        <v>1790</v>
      </c>
      <c r="DX8" s="289">
        <v>3906</v>
      </c>
      <c r="DY8" s="289">
        <v>2183</v>
      </c>
      <c r="DZ8" s="289">
        <v>3948</v>
      </c>
      <c r="EA8" s="171">
        <v>121636</v>
      </c>
      <c r="EB8" s="296"/>
      <c r="EC8" s="310"/>
      <c r="ED8" s="289">
        <v>19154</v>
      </c>
      <c r="EE8" s="287"/>
      <c r="EF8" s="296"/>
      <c r="EG8" s="296"/>
      <c r="EH8" s="296"/>
      <c r="EI8" s="296"/>
      <c r="EJ8" s="296"/>
      <c r="EK8" s="296"/>
      <c r="EL8" s="296"/>
      <c r="EM8" s="296"/>
      <c r="EN8" s="296"/>
      <c r="EO8" s="296"/>
      <c r="EP8" s="296"/>
      <c r="EQ8" s="296"/>
      <c r="ER8" s="296"/>
      <c r="ES8" s="296"/>
      <c r="ET8" s="296"/>
      <c r="EU8" s="296"/>
      <c r="EV8" s="178">
        <v>156282</v>
      </c>
      <c r="EW8" s="201">
        <v>103993</v>
      </c>
    </row>
    <row r="9" spans="2:153" ht="9.75" customHeight="1">
      <c r="B9" s="251"/>
      <c r="C9" s="254" t="s">
        <v>473</v>
      </c>
      <c r="D9" s="255"/>
      <c r="E9" s="285">
        <v>4954360</v>
      </c>
      <c r="F9" s="289">
        <v>162870</v>
      </c>
      <c r="G9" s="289">
        <v>98696</v>
      </c>
      <c r="H9" s="289">
        <v>39952</v>
      </c>
      <c r="I9" s="287" t="s">
        <v>531</v>
      </c>
      <c r="J9" s="289">
        <v>50624</v>
      </c>
      <c r="K9" s="287" t="s">
        <v>531</v>
      </c>
      <c r="L9" s="289">
        <v>7444</v>
      </c>
      <c r="M9" s="289">
        <v>43861</v>
      </c>
      <c r="N9" s="287" t="s">
        <v>531</v>
      </c>
      <c r="O9" s="289">
        <v>322</v>
      </c>
      <c r="P9" s="289">
        <v>10849</v>
      </c>
      <c r="Q9" s="293">
        <v>32424</v>
      </c>
      <c r="R9" s="289">
        <v>5247</v>
      </c>
      <c r="S9" s="289">
        <v>15009</v>
      </c>
      <c r="T9" s="289">
        <v>344637</v>
      </c>
      <c r="U9" s="287" t="s">
        <v>531</v>
      </c>
      <c r="V9" s="287" t="s">
        <v>531</v>
      </c>
      <c r="W9" s="289">
        <v>29208</v>
      </c>
      <c r="X9" s="289">
        <v>32901</v>
      </c>
      <c r="Y9" s="287" t="s">
        <v>531</v>
      </c>
      <c r="Z9" s="287" t="s">
        <v>531</v>
      </c>
      <c r="AA9" s="287" t="s">
        <v>531</v>
      </c>
      <c r="AB9" s="287" t="s">
        <v>531</v>
      </c>
      <c r="AC9" s="289">
        <v>76855</v>
      </c>
      <c r="AD9" s="287" t="s">
        <v>531</v>
      </c>
      <c r="AE9" s="289">
        <v>9909</v>
      </c>
      <c r="AF9" s="287" t="s">
        <v>531</v>
      </c>
      <c r="AG9" s="287" t="s">
        <v>531</v>
      </c>
      <c r="AH9" s="289">
        <v>25192</v>
      </c>
      <c r="AI9" s="289">
        <v>8684</v>
      </c>
      <c r="AJ9" s="289">
        <v>146008</v>
      </c>
      <c r="AK9" s="289">
        <v>25442</v>
      </c>
      <c r="AL9" s="289">
        <v>205800</v>
      </c>
      <c r="AM9" s="287" t="s">
        <v>533</v>
      </c>
      <c r="AN9" s="289">
        <v>57910</v>
      </c>
      <c r="AO9" s="289">
        <v>13534</v>
      </c>
      <c r="AP9" s="287" t="s">
        <v>533</v>
      </c>
      <c r="AQ9" s="289">
        <v>23455</v>
      </c>
      <c r="AR9" s="141">
        <v>1567630</v>
      </c>
      <c r="AS9" s="289">
        <v>12555</v>
      </c>
      <c r="AT9" s="289">
        <v>24598</v>
      </c>
      <c r="AU9" s="289">
        <v>23843</v>
      </c>
      <c r="AV9" s="289">
        <v>244879</v>
      </c>
      <c r="AW9" s="289">
        <v>13674</v>
      </c>
      <c r="AX9" s="289">
        <v>36018</v>
      </c>
      <c r="AY9" s="289">
        <v>33508</v>
      </c>
      <c r="AZ9" s="289">
        <v>70918</v>
      </c>
      <c r="BA9" s="289">
        <v>60060</v>
      </c>
      <c r="BB9" s="289">
        <v>59719</v>
      </c>
      <c r="BC9" s="289">
        <v>47512</v>
      </c>
      <c r="BD9" s="289">
        <v>3593</v>
      </c>
      <c r="BE9" s="289">
        <v>10814</v>
      </c>
      <c r="BF9" s="289">
        <v>15360</v>
      </c>
      <c r="BG9" s="289">
        <v>55903</v>
      </c>
      <c r="BH9" s="289">
        <v>49913</v>
      </c>
      <c r="BI9" s="289">
        <v>26471</v>
      </c>
      <c r="BJ9" s="289">
        <v>18553</v>
      </c>
      <c r="BK9" s="289">
        <v>13150</v>
      </c>
      <c r="BL9" s="289">
        <v>72471</v>
      </c>
      <c r="BM9" s="289">
        <v>34417</v>
      </c>
      <c r="BN9" s="289">
        <v>36226</v>
      </c>
      <c r="BO9" s="289">
        <v>43738</v>
      </c>
      <c r="BP9" s="289">
        <v>105205</v>
      </c>
      <c r="BQ9" s="289">
        <v>25163</v>
      </c>
      <c r="BR9" s="289">
        <v>26522</v>
      </c>
      <c r="BS9" s="289">
        <v>23040</v>
      </c>
      <c r="BT9" s="289">
        <v>35382</v>
      </c>
      <c r="BU9" s="289">
        <v>18917</v>
      </c>
      <c r="BV9" s="289">
        <v>61924</v>
      </c>
      <c r="BW9" s="289">
        <v>438846</v>
      </c>
      <c r="BX9" s="289">
        <v>182592</v>
      </c>
      <c r="BY9" s="300" t="s">
        <v>531</v>
      </c>
      <c r="BZ9" s="289">
        <v>19336</v>
      </c>
      <c r="CA9" s="289">
        <v>18085</v>
      </c>
      <c r="CB9" s="289">
        <v>48747</v>
      </c>
      <c r="CC9" s="289">
        <v>51739</v>
      </c>
      <c r="CD9" s="300" t="s">
        <v>531</v>
      </c>
      <c r="CE9" s="151">
        <v>2119121</v>
      </c>
      <c r="CF9" s="289">
        <v>91518</v>
      </c>
      <c r="CG9" s="289">
        <v>630</v>
      </c>
      <c r="CH9" s="289">
        <v>24486</v>
      </c>
      <c r="CI9" s="289">
        <v>24129</v>
      </c>
      <c r="CJ9" s="300" t="s">
        <v>533</v>
      </c>
      <c r="CK9" s="289">
        <v>8686</v>
      </c>
      <c r="CL9" s="289">
        <v>21493</v>
      </c>
      <c r="CM9" s="289">
        <v>6797</v>
      </c>
      <c r="CN9" s="287" t="s">
        <v>533</v>
      </c>
      <c r="CO9" s="296" t="s">
        <v>533</v>
      </c>
      <c r="CP9" s="296" t="s">
        <v>533</v>
      </c>
      <c r="CQ9" s="296" t="s">
        <v>531</v>
      </c>
      <c r="CR9" s="296" t="s">
        <v>531</v>
      </c>
      <c r="CS9" s="289">
        <v>278992</v>
      </c>
      <c r="CT9" s="289">
        <v>2183</v>
      </c>
      <c r="CU9" s="287" t="s">
        <v>531</v>
      </c>
      <c r="CV9" s="296" t="s">
        <v>531</v>
      </c>
      <c r="CW9" s="296" t="s">
        <v>531</v>
      </c>
      <c r="CX9" s="296" t="s">
        <v>531</v>
      </c>
      <c r="CY9" s="296" t="s">
        <v>531</v>
      </c>
      <c r="CZ9" s="296" t="s">
        <v>535</v>
      </c>
      <c r="DA9" s="303">
        <v>740649</v>
      </c>
      <c r="DB9" s="289">
        <v>16380</v>
      </c>
      <c r="DC9" s="289">
        <v>900</v>
      </c>
      <c r="DD9" s="289">
        <v>378</v>
      </c>
      <c r="DE9" s="300" t="s">
        <v>531</v>
      </c>
      <c r="DF9" s="289">
        <v>8584</v>
      </c>
      <c r="DG9" s="289">
        <v>19254</v>
      </c>
      <c r="DH9" s="289">
        <v>6751</v>
      </c>
      <c r="DI9" s="289">
        <v>40020</v>
      </c>
      <c r="DJ9" s="289">
        <v>6488</v>
      </c>
      <c r="DK9" s="289">
        <v>5611</v>
      </c>
      <c r="DL9" s="289">
        <v>7748</v>
      </c>
      <c r="DM9" s="289">
        <v>25542</v>
      </c>
      <c r="DN9" s="289">
        <v>27908</v>
      </c>
      <c r="DO9" s="289">
        <v>12439</v>
      </c>
      <c r="DP9" s="289">
        <v>28151</v>
      </c>
      <c r="DQ9" s="289">
        <v>11483</v>
      </c>
      <c r="DR9" s="289">
        <v>6241</v>
      </c>
      <c r="DS9" s="289">
        <v>23184</v>
      </c>
      <c r="DT9" s="289">
        <v>11896</v>
      </c>
      <c r="DU9" s="289">
        <v>8650</v>
      </c>
      <c r="DV9" s="289">
        <v>11470</v>
      </c>
      <c r="DW9" s="289">
        <v>7073</v>
      </c>
      <c r="DX9" s="289">
        <v>8832</v>
      </c>
      <c r="DY9" s="289">
        <v>14639</v>
      </c>
      <c r="DZ9" s="289">
        <v>6042</v>
      </c>
      <c r="EA9" s="171">
        <v>318121</v>
      </c>
      <c r="EB9" s="296" t="s">
        <v>533</v>
      </c>
      <c r="EC9" s="310" t="s">
        <v>533</v>
      </c>
      <c r="ED9" s="289">
        <v>104897</v>
      </c>
      <c r="EE9" s="287" t="s">
        <v>533</v>
      </c>
      <c r="EF9" s="296" t="s">
        <v>533</v>
      </c>
      <c r="EG9" s="296" t="s">
        <v>533</v>
      </c>
      <c r="EH9" s="296" t="s">
        <v>533</v>
      </c>
      <c r="EI9" s="296" t="s">
        <v>533</v>
      </c>
      <c r="EJ9" s="296" t="s">
        <v>533</v>
      </c>
      <c r="EK9" s="296" t="s">
        <v>533</v>
      </c>
      <c r="EL9" s="296" t="s">
        <v>533</v>
      </c>
      <c r="EM9" s="296" t="s">
        <v>533</v>
      </c>
      <c r="EN9" s="296" t="s">
        <v>533</v>
      </c>
      <c r="EO9" s="296" t="s">
        <v>533</v>
      </c>
      <c r="EP9" s="296" t="s">
        <v>533</v>
      </c>
      <c r="EQ9" s="296" t="s">
        <v>533</v>
      </c>
      <c r="ER9" s="296" t="s">
        <v>533</v>
      </c>
      <c r="ES9" s="296" t="s">
        <v>533</v>
      </c>
      <c r="ET9" s="296" t="s">
        <v>533</v>
      </c>
      <c r="EU9" s="296" t="s">
        <v>533</v>
      </c>
      <c r="EV9" s="178">
        <v>208838</v>
      </c>
      <c r="EW9" s="201" t="s">
        <v>121</v>
      </c>
    </row>
    <row r="10" spans="2:153" ht="9.75" customHeight="1">
      <c r="B10" s="251"/>
      <c r="C10" s="256"/>
      <c r="D10" s="257" t="s">
        <v>474</v>
      </c>
      <c r="E10" s="285">
        <v>1862831</v>
      </c>
      <c r="F10" s="289">
        <v>60561</v>
      </c>
      <c r="G10" s="289">
        <v>41337</v>
      </c>
      <c r="H10" s="289">
        <v>16350</v>
      </c>
      <c r="I10" s="287"/>
      <c r="J10" s="289">
        <v>21569</v>
      </c>
      <c r="K10" s="287"/>
      <c r="L10" s="289">
        <v>5412</v>
      </c>
      <c r="M10" s="289">
        <v>15408</v>
      </c>
      <c r="N10" s="287"/>
      <c r="O10" s="289">
        <v>288</v>
      </c>
      <c r="P10" s="289">
        <v>5343</v>
      </c>
      <c r="Q10" s="293">
        <v>3312</v>
      </c>
      <c r="R10" s="289">
        <v>2599</v>
      </c>
      <c r="S10" s="289">
        <v>5899</v>
      </c>
      <c r="T10" s="289">
        <v>131023</v>
      </c>
      <c r="U10" s="287"/>
      <c r="V10" s="287"/>
      <c r="W10" s="289">
        <v>10367</v>
      </c>
      <c r="X10" s="289">
        <v>10663</v>
      </c>
      <c r="Y10" s="287"/>
      <c r="Z10" s="287"/>
      <c r="AA10" s="287"/>
      <c r="AB10" s="287"/>
      <c r="AC10" s="289">
        <v>35481</v>
      </c>
      <c r="AD10" s="287"/>
      <c r="AE10" s="289">
        <v>3588</v>
      </c>
      <c r="AF10" s="287"/>
      <c r="AG10" s="287"/>
      <c r="AH10" s="289">
        <v>4106</v>
      </c>
      <c r="AI10" s="289">
        <v>4209</v>
      </c>
      <c r="AJ10" s="289">
        <v>70472</v>
      </c>
      <c r="AK10" s="289">
        <v>4410</v>
      </c>
      <c r="AL10" s="289">
        <v>123777</v>
      </c>
      <c r="AM10" s="287"/>
      <c r="AN10" s="289">
        <v>15128</v>
      </c>
      <c r="AO10" s="289">
        <v>3725</v>
      </c>
      <c r="AP10" s="287"/>
      <c r="AQ10" s="289">
        <v>4855</v>
      </c>
      <c r="AR10" s="141">
        <v>614804</v>
      </c>
      <c r="AS10" s="289">
        <v>5446</v>
      </c>
      <c r="AT10" s="289">
        <v>9732</v>
      </c>
      <c r="AU10" s="289">
        <v>8834</v>
      </c>
      <c r="AV10" s="289">
        <v>99507</v>
      </c>
      <c r="AW10" s="289">
        <v>12441</v>
      </c>
      <c r="AX10" s="289">
        <v>14093</v>
      </c>
      <c r="AY10" s="289">
        <v>18216</v>
      </c>
      <c r="AZ10" s="289">
        <v>29358</v>
      </c>
      <c r="BA10" s="289">
        <v>25256</v>
      </c>
      <c r="BB10" s="289">
        <v>26487</v>
      </c>
      <c r="BC10" s="289">
        <v>5562</v>
      </c>
      <c r="BD10" s="289">
        <v>2372</v>
      </c>
      <c r="BE10" s="289">
        <v>4229</v>
      </c>
      <c r="BF10" s="289">
        <v>7246</v>
      </c>
      <c r="BG10" s="289">
        <v>20779</v>
      </c>
      <c r="BH10" s="289">
        <v>20867</v>
      </c>
      <c r="BI10" s="289">
        <v>14710</v>
      </c>
      <c r="BJ10" s="289">
        <v>4966</v>
      </c>
      <c r="BK10" s="289">
        <v>4882</v>
      </c>
      <c r="BL10" s="289">
        <v>30464</v>
      </c>
      <c r="BM10" s="289">
        <v>11770</v>
      </c>
      <c r="BN10" s="289">
        <v>15213</v>
      </c>
      <c r="BO10" s="289">
        <v>11197</v>
      </c>
      <c r="BP10" s="289">
        <v>50921</v>
      </c>
      <c r="BQ10" s="289">
        <v>8286</v>
      </c>
      <c r="BR10" s="289">
        <v>8713</v>
      </c>
      <c r="BS10" s="289">
        <v>10140</v>
      </c>
      <c r="BT10" s="289">
        <v>8808</v>
      </c>
      <c r="BU10" s="289">
        <v>11405</v>
      </c>
      <c r="BV10" s="289">
        <v>21256</v>
      </c>
      <c r="BW10" s="289">
        <v>145565</v>
      </c>
      <c r="BX10" s="289">
        <v>72339</v>
      </c>
      <c r="BY10" s="300"/>
      <c r="BZ10" s="289">
        <v>9060</v>
      </c>
      <c r="CA10" s="289">
        <v>8187</v>
      </c>
      <c r="CB10" s="289">
        <v>39569</v>
      </c>
      <c r="CC10" s="289">
        <v>18699</v>
      </c>
      <c r="CD10" s="300"/>
      <c r="CE10" s="151">
        <v>870979</v>
      </c>
      <c r="CF10" s="289">
        <v>30101</v>
      </c>
      <c r="CG10" s="289">
        <v>540</v>
      </c>
      <c r="CH10" s="289">
        <v>7052</v>
      </c>
      <c r="CI10" s="289">
        <v>8085</v>
      </c>
      <c r="CJ10" s="300"/>
      <c r="CK10" s="289">
        <v>2342</v>
      </c>
      <c r="CL10" s="289">
        <v>6197</v>
      </c>
      <c r="CM10" s="289">
        <v>1730</v>
      </c>
      <c r="CN10" s="287"/>
      <c r="CO10" s="296"/>
      <c r="CP10" s="296"/>
      <c r="CQ10" s="296"/>
      <c r="CR10" s="296"/>
      <c r="CS10" s="289">
        <v>77990</v>
      </c>
      <c r="CT10" s="289">
        <v>900</v>
      </c>
      <c r="CU10" s="287"/>
      <c r="CV10" s="296"/>
      <c r="CW10" s="296"/>
      <c r="CX10" s="296"/>
      <c r="CY10" s="296"/>
      <c r="CZ10" s="296"/>
      <c r="DA10" s="303">
        <v>196146</v>
      </c>
      <c r="DB10" s="289">
        <v>8557</v>
      </c>
      <c r="DC10" s="289">
        <v>604</v>
      </c>
      <c r="DD10" s="289">
        <v>330</v>
      </c>
      <c r="DE10" s="300"/>
      <c r="DF10" s="289">
        <v>1916</v>
      </c>
      <c r="DG10" s="289">
        <v>6214</v>
      </c>
      <c r="DH10" s="289">
        <v>878</v>
      </c>
      <c r="DI10" s="289">
        <v>9711</v>
      </c>
      <c r="DJ10" s="289">
        <v>2836</v>
      </c>
      <c r="DK10" s="289">
        <v>2159</v>
      </c>
      <c r="DL10" s="289">
        <v>3887</v>
      </c>
      <c r="DM10" s="289">
        <v>11297</v>
      </c>
      <c r="DN10" s="289">
        <v>7567</v>
      </c>
      <c r="DO10" s="289">
        <v>4116</v>
      </c>
      <c r="DP10" s="289">
        <v>12433</v>
      </c>
      <c r="DQ10" s="289">
        <v>7651</v>
      </c>
      <c r="DR10" s="289">
        <v>3441</v>
      </c>
      <c r="DS10" s="289">
        <v>7940</v>
      </c>
      <c r="DT10" s="289">
        <v>6636</v>
      </c>
      <c r="DU10" s="289">
        <v>4722</v>
      </c>
      <c r="DV10" s="289">
        <v>4507</v>
      </c>
      <c r="DW10" s="289">
        <v>3108</v>
      </c>
      <c r="DX10" s="289">
        <v>2881</v>
      </c>
      <c r="DY10" s="289">
        <v>3099</v>
      </c>
      <c r="DZ10" s="289">
        <v>2336</v>
      </c>
      <c r="EA10" s="171">
        <v>119412</v>
      </c>
      <c r="EB10" s="296"/>
      <c r="EC10" s="310"/>
      <c r="ED10" s="289">
        <v>29114</v>
      </c>
      <c r="EE10" s="287"/>
      <c r="EF10" s="296"/>
      <c r="EG10" s="296"/>
      <c r="EH10" s="296"/>
      <c r="EI10" s="296"/>
      <c r="EJ10" s="296"/>
      <c r="EK10" s="296"/>
      <c r="EL10" s="296"/>
      <c r="EM10" s="296"/>
      <c r="EN10" s="296"/>
      <c r="EO10" s="296"/>
      <c r="EP10" s="296"/>
      <c r="EQ10" s="296"/>
      <c r="ER10" s="296"/>
      <c r="ES10" s="296"/>
      <c r="ET10" s="296"/>
      <c r="EU10" s="296"/>
      <c r="EV10" s="178">
        <v>61489</v>
      </c>
      <c r="EW10" s="201" t="s">
        <v>121</v>
      </c>
    </row>
    <row r="11" spans="2:153" ht="9.75" customHeight="1">
      <c r="B11" s="251"/>
      <c r="C11" s="256"/>
      <c r="D11" s="257" t="s">
        <v>475</v>
      </c>
      <c r="E11" s="285">
        <v>1531638</v>
      </c>
      <c r="F11" s="289">
        <v>24847</v>
      </c>
      <c r="G11" s="289">
        <v>36550</v>
      </c>
      <c r="H11" s="289">
        <v>19684</v>
      </c>
      <c r="I11" s="287"/>
      <c r="J11" s="289">
        <v>25019</v>
      </c>
      <c r="K11" s="287"/>
      <c r="L11" s="289" t="s">
        <v>121</v>
      </c>
      <c r="M11" s="289">
        <v>21816</v>
      </c>
      <c r="N11" s="287"/>
      <c r="O11" s="289" t="s">
        <v>121</v>
      </c>
      <c r="P11" s="289" t="s">
        <v>121</v>
      </c>
      <c r="Q11" s="293" t="s">
        <v>121</v>
      </c>
      <c r="R11" s="289">
        <v>2589</v>
      </c>
      <c r="S11" s="289">
        <v>8115</v>
      </c>
      <c r="T11" s="289">
        <v>94665</v>
      </c>
      <c r="U11" s="287"/>
      <c r="V11" s="287"/>
      <c r="W11" s="289">
        <v>10388</v>
      </c>
      <c r="X11" s="289">
        <v>17603</v>
      </c>
      <c r="Y11" s="287"/>
      <c r="Z11" s="287"/>
      <c r="AA11" s="287"/>
      <c r="AB11" s="287"/>
      <c r="AC11" s="289">
        <v>18642</v>
      </c>
      <c r="AD11" s="287"/>
      <c r="AE11" s="289">
        <v>5856</v>
      </c>
      <c r="AF11" s="287"/>
      <c r="AG11" s="287"/>
      <c r="AH11" s="289">
        <v>3192</v>
      </c>
      <c r="AI11" s="289">
        <v>3496</v>
      </c>
      <c r="AJ11" s="289">
        <v>55597</v>
      </c>
      <c r="AK11" s="289">
        <v>5116</v>
      </c>
      <c r="AL11" s="289">
        <v>46848</v>
      </c>
      <c r="AM11" s="287"/>
      <c r="AN11" s="289">
        <v>39357</v>
      </c>
      <c r="AO11" s="289">
        <v>7638</v>
      </c>
      <c r="AP11" s="287"/>
      <c r="AQ11" s="289">
        <v>17565</v>
      </c>
      <c r="AR11" s="141">
        <v>464592</v>
      </c>
      <c r="AS11" s="289">
        <v>5770</v>
      </c>
      <c r="AT11" s="289">
        <v>9937</v>
      </c>
      <c r="AU11" s="289">
        <v>5790</v>
      </c>
      <c r="AV11" s="289">
        <v>106758</v>
      </c>
      <c r="AW11" s="289" t="s">
        <v>121</v>
      </c>
      <c r="AX11" s="289">
        <v>16402</v>
      </c>
      <c r="AY11" s="289">
        <v>12990</v>
      </c>
      <c r="AZ11" s="289">
        <v>25822</v>
      </c>
      <c r="BA11" s="289">
        <v>25998</v>
      </c>
      <c r="BB11" s="289">
        <v>22500</v>
      </c>
      <c r="BC11" s="289">
        <v>4605</v>
      </c>
      <c r="BD11" s="289" t="s">
        <v>121</v>
      </c>
      <c r="BE11" s="289">
        <v>4446</v>
      </c>
      <c r="BF11" s="289">
        <v>5470</v>
      </c>
      <c r="BG11" s="289">
        <v>31109</v>
      </c>
      <c r="BH11" s="289">
        <v>18752</v>
      </c>
      <c r="BI11" s="289">
        <v>6171</v>
      </c>
      <c r="BJ11" s="289">
        <v>5976</v>
      </c>
      <c r="BK11" s="289">
        <v>4353</v>
      </c>
      <c r="BL11" s="289">
        <v>28452</v>
      </c>
      <c r="BM11" s="289">
        <v>14289</v>
      </c>
      <c r="BN11" s="289">
        <v>11654</v>
      </c>
      <c r="BO11" s="289">
        <v>11699</v>
      </c>
      <c r="BP11" s="289">
        <v>42592</v>
      </c>
      <c r="BQ11" s="289">
        <v>12185</v>
      </c>
      <c r="BR11" s="289">
        <v>4581</v>
      </c>
      <c r="BS11" s="289">
        <v>9207</v>
      </c>
      <c r="BT11" s="289">
        <v>7594</v>
      </c>
      <c r="BU11" s="289">
        <v>6494</v>
      </c>
      <c r="BV11" s="289">
        <v>35949</v>
      </c>
      <c r="BW11" s="289">
        <v>184483</v>
      </c>
      <c r="BX11" s="289">
        <v>48022</v>
      </c>
      <c r="BY11" s="300"/>
      <c r="BZ11" s="289">
        <v>7403</v>
      </c>
      <c r="CA11" s="289">
        <v>8757</v>
      </c>
      <c r="CB11" s="289">
        <v>3919</v>
      </c>
      <c r="CC11" s="289">
        <v>25238</v>
      </c>
      <c r="CD11" s="300"/>
      <c r="CE11" s="151">
        <v>776153</v>
      </c>
      <c r="CF11" s="289">
        <v>4912</v>
      </c>
      <c r="CG11" s="289" t="s">
        <v>121</v>
      </c>
      <c r="CH11" s="289">
        <v>1794</v>
      </c>
      <c r="CI11" s="289">
        <v>15817</v>
      </c>
      <c r="CJ11" s="300"/>
      <c r="CK11" s="289">
        <v>159</v>
      </c>
      <c r="CL11" s="289">
        <v>13484</v>
      </c>
      <c r="CM11" s="289" t="s">
        <v>121</v>
      </c>
      <c r="CN11" s="287"/>
      <c r="CO11" s="296"/>
      <c r="CP11" s="296"/>
      <c r="CQ11" s="296"/>
      <c r="CR11" s="296"/>
      <c r="CS11" s="289">
        <v>157042</v>
      </c>
      <c r="CT11" s="289" t="s">
        <v>121</v>
      </c>
      <c r="CU11" s="287"/>
      <c r="CV11" s="296"/>
      <c r="CW11" s="296"/>
      <c r="CX11" s="296"/>
      <c r="CY11" s="296"/>
      <c r="CZ11" s="296"/>
      <c r="DA11" s="303">
        <v>193210</v>
      </c>
      <c r="DB11" s="289">
        <v>1030</v>
      </c>
      <c r="DC11" s="289" t="s">
        <v>121</v>
      </c>
      <c r="DD11" s="289" t="s">
        <v>121</v>
      </c>
      <c r="DE11" s="300"/>
      <c r="DF11" s="289">
        <v>2515</v>
      </c>
      <c r="DG11" s="289" t="s">
        <v>121</v>
      </c>
      <c r="DH11" s="289" t="s">
        <v>121</v>
      </c>
      <c r="DI11" s="289">
        <v>10656</v>
      </c>
      <c r="DJ11" s="289">
        <v>787</v>
      </c>
      <c r="DK11" s="289">
        <v>630</v>
      </c>
      <c r="DL11" s="289" t="s">
        <v>121</v>
      </c>
      <c r="DM11" s="289">
        <v>1742</v>
      </c>
      <c r="DN11" s="289">
        <v>9926</v>
      </c>
      <c r="DO11" s="289">
        <v>729</v>
      </c>
      <c r="DP11" s="289">
        <v>1303</v>
      </c>
      <c r="DQ11" s="289">
        <v>992</v>
      </c>
      <c r="DR11" s="289">
        <v>369</v>
      </c>
      <c r="DS11" s="289">
        <v>1223</v>
      </c>
      <c r="DT11" s="289">
        <v>2180</v>
      </c>
      <c r="DU11" s="289">
        <v>751</v>
      </c>
      <c r="DV11" s="289">
        <v>981</v>
      </c>
      <c r="DW11" s="289">
        <v>290</v>
      </c>
      <c r="DX11" s="289">
        <v>340</v>
      </c>
      <c r="DY11" s="289">
        <v>472</v>
      </c>
      <c r="DZ11" s="289">
        <v>439</v>
      </c>
      <c r="EA11" s="171">
        <v>37364</v>
      </c>
      <c r="EB11" s="296"/>
      <c r="EC11" s="310"/>
      <c r="ED11" s="289">
        <v>39310</v>
      </c>
      <c r="EE11" s="287"/>
      <c r="EF11" s="296"/>
      <c r="EG11" s="296"/>
      <c r="EH11" s="296"/>
      <c r="EI11" s="296"/>
      <c r="EJ11" s="296"/>
      <c r="EK11" s="296"/>
      <c r="EL11" s="296"/>
      <c r="EM11" s="296"/>
      <c r="EN11" s="296"/>
      <c r="EO11" s="296"/>
      <c r="EP11" s="296"/>
      <c r="EQ11" s="296"/>
      <c r="ER11" s="296"/>
      <c r="ES11" s="296"/>
      <c r="ET11" s="296"/>
      <c r="EU11" s="296"/>
      <c r="EV11" s="178">
        <v>60317</v>
      </c>
      <c r="EW11" s="201" t="s">
        <v>121</v>
      </c>
    </row>
    <row r="12" spans="2:153" ht="9.75" customHeight="1">
      <c r="B12" s="251"/>
      <c r="C12" s="256"/>
      <c r="D12" s="257" t="s">
        <v>476</v>
      </c>
      <c r="E12" s="285">
        <v>38376</v>
      </c>
      <c r="F12" s="289">
        <v>381</v>
      </c>
      <c r="G12" s="289">
        <v>280</v>
      </c>
      <c r="H12" s="289">
        <v>141</v>
      </c>
      <c r="I12" s="287"/>
      <c r="J12" s="289">
        <v>210</v>
      </c>
      <c r="K12" s="287"/>
      <c r="L12" s="289">
        <v>51</v>
      </c>
      <c r="M12" s="289">
        <v>160</v>
      </c>
      <c r="N12" s="287"/>
      <c r="O12" s="289">
        <v>34</v>
      </c>
      <c r="P12" s="289">
        <v>65</v>
      </c>
      <c r="Q12" s="293">
        <v>659</v>
      </c>
      <c r="R12" s="289">
        <v>30</v>
      </c>
      <c r="S12" s="289">
        <v>89</v>
      </c>
      <c r="T12" s="289">
        <v>874</v>
      </c>
      <c r="U12" s="287"/>
      <c r="V12" s="287"/>
      <c r="W12" s="289">
        <v>124</v>
      </c>
      <c r="X12" s="289">
        <v>103</v>
      </c>
      <c r="Y12" s="287"/>
      <c r="Z12" s="287"/>
      <c r="AA12" s="287"/>
      <c r="AB12" s="287"/>
      <c r="AC12" s="289">
        <v>467</v>
      </c>
      <c r="AD12" s="287"/>
      <c r="AE12" s="289">
        <v>35</v>
      </c>
      <c r="AF12" s="287"/>
      <c r="AG12" s="287"/>
      <c r="AH12" s="289">
        <v>53</v>
      </c>
      <c r="AI12" s="289">
        <v>64</v>
      </c>
      <c r="AJ12" s="289">
        <v>413</v>
      </c>
      <c r="AK12" s="289">
        <v>41</v>
      </c>
      <c r="AL12" s="289">
        <v>666</v>
      </c>
      <c r="AM12" s="287"/>
      <c r="AN12" s="289">
        <v>205</v>
      </c>
      <c r="AO12" s="289">
        <v>99</v>
      </c>
      <c r="AP12" s="287"/>
      <c r="AQ12" s="289">
        <v>72</v>
      </c>
      <c r="AR12" s="141">
        <v>7906</v>
      </c>
      <c r="AS12" s="289">
        <v>110</v>
      </c>
      <c r="AT12" s="289">
        <v>157</v>
      </c>
      <c r="AU12" s="289">
        <v>132</v>
      </c>
      <c r="AV12" s="289">
        <v>1473</v>
      </c>
      <c r="AW12" s="289">
        <v>1232</v>
      </c>
      <c r="AX12" s="289">
        <v>331</v>
      </c>
      <c r="AY12" s="289">
        <v>197</v>
      </c>
      <c r="AZ12" s="289">
        <v>548</v>
      </c>
      <c r="BA12" s="289">
        <v>422</v>
      </c>
      <c r="BB12" s="289">
        <v>456</v>
      </c>
      <c r="BC12" s="289">
        <v>123</v>
      </c>
      <c r="BD12" s="289">
        <v>54</v>
      </c>
      <c r="BE12" s="289">
        <v>56</v>
      </c>
      <c r="BF12" s="289">
        <v>122</v>
      </c>
      <c r="BG12" s="289">
        <v>344</v>
      </c>
      <c r="BH12" s="289">
        <v>198</v>
      </c>
      <c r="BI12" s="289">
        <v>147</v>
      </c>
      <c r="BJ12" s="289">
        <v>74</v>
      </c>
      <c r="BK12" s="289">
        <v>69</v>
      </c>
      <c r="BL12" s="289">
        <v>467</v>
      </c>
      <c r="BM12" s="289">
        <v>236</v>
      </c>
      <c r="BN12" s="289">
        <v>154</v>
      </c>
      <c r="BO12" s="289">
        <v>96</v>
      </c>
      <c r="BP12" s="289">
        <v>656</v>
      </c>
      <c r="BQ12" s="289">
        <v>171</v>
      </c>
      <c r="BR12" s="289">
        <v>91</v>
      </c>
      <c r="BS12" s="289">
        <v>151</v>
      </c>
      <c r="BT12" s="289">
        <v>146</v>
      </c>
      <c r="BU12" s="289">
        <v>131</v>
      </c>
      <c r="BV12" s="289">
        <v>300</v>
      </c>
      <c r="BW12" s="289">
        <v>3371</v>
      </c>
      <c r="BX12" s="289">
        <v>903</v>
      </c>
      <c r="BY12" s="300"/>
      <c r="BZ12" s="289">
        <v>170</v>
      </c>
      <c r="CA12" s="289">
        <v>155</v>
      </c>
      <c r="CB12" s="289">
        <v>146</v>
      </c>
      <c r="CC12" s="289">
        <v>307</v>
      </c>
      <c r="CD12" s="300"/>
      <c r="CE12" s="151">
        <v>14252</v>
      </c>
      <c r="CF12" s="289">
        <v>1130</v>
      </c>
      <c r="CG12" s="289">
        <v>90</v>
      </c>
      <c r="CH12" s="289">
        <v>201</v>
      </c>
      <c r="CI12" s="289">
        <v>225</v>
      </c>
      <c r="CJ12" s="300"/>
      <c r="CK12" s="289">
        <v>211</v>
      </c>
      <c r="CL12" s="289">
        <v>221</v>
      </c>
      <c r="CM12" s="289">
        <v>145</v>
      </c>
      <c r="CN12" s="287"/>
      <c r="CO12" s="296"/>
      <c r="CP12" s="296"/>
      <c r="CQ12" s="296"/>
      <c r="CR12" s="296"/>
      <c r="CS12" s="289">
        <v>2472</v>
      </c>
      <c r="CT12" s="289">
        <v>139</v>
      </c>
      <c r="CU12" s="287"/>
      <c r="CV12" s="296"/>
      <c r="CW12" s="296"/>
      <c r="CX12" s="296"/>
      <c r="CY12" s="296"/>
      <c r="CZ12" s="296"/>
      <c r="DA12" s="303">
        <v>9781</v>
      </c>
      <c r="DB12" s="289">
        <v>95</v>
      </c>
      <c r="DC12" s="289">
        <v>89</v>
      </c>
      <c r="DD12" s="289">
        <v>48</v>
      </c>
      <c r="DE12" s="300"/>
      <c r="DF12" s="289">
        <v>79</v>
      </c>
      <c r="DG12" s="289">
        <v>136</v>
      </c>
      <c r="DH12" s="289">
        <v>86</v>
      </c>
      <c r="DI12" s="289">
        <v>237</v>
      </c>
      <c r="DJ12" s="289">
        <v>77</v>
      </c>
      <c r="DK12" s="289">
        <v>56</v>
      </c>
      <c r="DL12" s="289">
        <v>105</v>
      </c>
      <c r="DM12" s="289">
        <v>196</v>
      </c>
      <c r="DN12" s="289">
        <v>178</v>
      </c>
      <c r="DO12" s="289">
        <v>80</v>
      </c>
      <c r="DP12" s="289">
        <v>312</v>
      </c>
      <c r="DQ12" s="289">
        <v>207</v>
      </c>
      <c r="DR12" s="289">
        <v>81</v>
      </c>
      <c r="DS12" s="289">
        <v>271</v>
      </c>
      <c r="DT12" s="289">
        <v>180</v>
      </c>
      <c r="DU12" s="289">
        <v>145</v>
      </c>
      <c r="DV12" s="289">
        <v>63</v>
      </c>
      <c r="DW12" s="289">
        <v>40</v>
      </c>
      <c r="DX12" s="289">
        <v>94</v>
      </c>
      <c r="DY12" s="289">
        <v>51</v>
      </c>
      <c r="DZ12" s="289">
        <v>87</v>
      </c>
      <c r="EA12" s="171">
        <v>3234</v>
      </c>
      <c r="EB12" s="296"/>
      <c r="EC12" s="310"/>
      <c r="ED12" s="289">
        <v>464</v>
      </c>
      <c r="EE12" s="287"/>
      <c r="EF12" s="296"/>
      <c r="EG12" s="296"/>
      <c r="EH12" s="296"/>
      <c r="EI12" s="296"/>
      <c r="EJ12" s="296"/>
      <c r="EK12" s="296"/>
      <c r="EL12" s="296"/>
      <c r="EM12" s="296"/>
      <c r="EN12" s="296"/>
      <c r="EO12" s="296"/>
      <c r="EP12" s="296"/>
      <c r="EQ12" s="296"/>
      <c r="ER12" s="296"/>
      <c r="ES12" s="296"/>
      <c r="ET12" s="296"/>
      <c r="EU12" s="296"/>
      <c r="EV12" s="178">
        <v>3200</v>
      </c>
      <c r="EW12" s="201" t="s">
        <v>121</v>
      </c>
    </row>
    <row r="13" spans="2:153" ht="9.75" customHeight="1">
      <c r="B13" s="251"/>
      <c r="C13" s="256"/>
      <c r="D13" s="257" t="s">
        <v>477</v>
      </c>
      <c r="E13" s="285">
        <v>1066165</v>
      </c>
      <c r="F13" s="289">
        <v>71836</v>
      </c>
      <c r="G13" s="289">
        <v>16605</v>
      </c>
      <c r="H13" s="289">
        <v>3239</v>
      </c>
      <c r="I13" s="287"/>
      <c r="J13" s="289">
        <v>695</v>
      </c>
      <c r="K13" s="287"/>
      <c r="L13" s="289">
        <v>1047</v>
      </c>
      <c r="M13" s="289">
        <v>4900</v>
      </c>
      <c r="N13" s="287"/>
      <c r="O13" s="289" t="s">
        <v>121</v>
      </c>
      <c r="P13" s="289">
        <v>1250</v>
      </c>
      <c r="Q13" s="293">
        <v>22515</v>
      </c>
      <c r="R13" s="289" t="s">
        <v>121</v>
      </c>
      <c r="S13" s="289">
        <v>568</v>
      </c>
      <c r="T13" s="289">
        <v>16470</v>
      </c>
      <c r="U13" s="287"/>
      <c r="V13" s="287"/>
      <c r="W13" s="289">
        <v>2860</v>
      </c>
      <c r="X13" s="289">
        <v>70</v>
      </c>
      <c r="Y13" s="287"/>
      <c r="Z13" s="287"/>
      <c r="AA13" s="287"/>
      <c r="AB13" s="287"/>
      <c r="AC13" s="289">
        <v>21333</v>
      </c>
      <c r="AD13" s="287"/>
      <c r="AE13" s="289">
        <v>78</v>
      </c>
      <c r="AF13" s="287"/>
      <c r="AG13" s="287"/>
      <c r="AH13" s="289">
        <v>486</v>
      </c>
      <c r="AI13" s="289">
        <v>792</v>
      </c>
      <c r="AJ13" s="289">
        <v>1851</v>
      </c>
      <c r="AK13" s="289">
        <v>6966</v>
      </c>
      <c r="AL13" s="289">
        <v>27661</v>
      </c>
      <c r="AM13" s="287"/>
      <c r="AN13" s="289">
        <v>3135</v>
      </c>
      <c r="AO13" s="289">
        <v>1899</v>
      </c>
      <c r="AP13" s="287"/>
      <c r="AQ13" s="289">
        <v>901</v>
      </c>
      <c r="AR13" s="141">
        <v>269137</v>
      </c>
      <c r="AS13" s="289">
        <v>1228</v>
      </c>
      <c r="AT13" s="289">
        <v>3280</v>
      </c>
      <c r="AU13" s="289">
        <v>8039</v>
      </c>
      <c r="AV13" s="289">
        <v>29447</v>
      </c>
      <c r="AW13" s="289" t="s">
        <v>121</v>
      </c>
      <c r="AX13" s="289">
        <v>4190</v>
      </c>
      <c r="AY13" s="289">
        <v>1829</v>
      </c>
      <c r="AZ13" s="289">
        <v>13737</v>
      </c>
      <c r="BA13" s="289">
        <v>4599</v>
      </c>
      <c r="BB13" s="289">
        <v>8318</v>
      </c>
      <c r="BC13" s="289">
        <v>37179</v>
      </c>
      <c r="BD13" s="289">
        <v>1166</v>
      </c>
      <c r="BE13" s="289">
        <v>1930</v>
      </c>
      <c r="BF13" s="289">
        <v>1165</v>
      </c>
      <c r="BG13" s="289">
        <v>2855</v>
      </c>
      <c r="BH13" s="289">
        <v>10094</v>
      </c>
      <c r="BI13" s="289">
        <v>5253</v>
      </c>
      <c r="BJ13" s="289">
        <v>2082</v>
      </c>
      <c r="BK13" s="289">
        <v>1907</v>
      </c>
      <c r="BL13" s="289">
        <v>10951</v>
      </c>
      <c r="BM13" s="289">
        <v>7087</v>
      </c>
      <c r="BN13" s="289">
        <v>3334</v>
      </c>
      <c r="BO13" s="289">
        <v>19845</v>
      </c>
      <c r="BP13" s="289">
        <v>9240</v>
      </c>
      <c r="BQ13" s="289">
        <v>4317</v>
      </c>
      <c r="BR13" s="289">
        <v>12643</v>
      </c>
      <c r="BS13" s="289">
        <v>3262</v>
      </c>
      <c r="BT13" s="289">
        <v>15567</v>
      </c>
      <c r="BU13" s="289">
        <v>820</v>
      </c>
      <c r="BV13" s="289">
        <v>4381</v>
      </c>
      <c r="BW13" s="289">
        <v>92589</v>
      </c>
      <c r="BX13" s="289">
        <v>29999</v>
      </c>
      <c r="BY13" s="300"/>
      <c r="BZ13" s="289">
        <v>2665</v>
      </c>
      <c r="CA13" s="289">
        <v>522</v>
      </c>
      <c r="CB13" s="289">
        <v>5111</v>
      </c>
      <c r="CC13" s="289">
        <v>4243</v>
      </c>
      <c r="CD13" s="300"/>
      <c r="CE13" s="151">
        <v>365110</v>
      </c>
      <c r="CF13" s="289">
        <v>55201</v>
      </c>
      <c r="CG13" s="289" t="s">
        <v>121</v>
      </c>
      <c r="CH13" s="289">
        <v>3409</v>
      </c>
      <c r="CI13" s="289" t="s">
        <v>121</v>
      </c>
      <c r="CJ13" s="300"/>
      <c r="CK13" s="289">
        <v>3738</v>
      </c>
      <c r="CL13" s="289">
        <v>1295</v>
      </c>
      <c r="CM13" s="289">
        <v>3680</v>
      </c>
      <c r="CN13" s="287"/>
      <c r="CO13" s="296"/>
      <c r="CP13" s="296"/>
      <c r="CQ13" s="296"/>
      <c r="CR13" s="296"/>
      <c r="CS13" s="289">
        <v>37286</v>
      </c>
      <c r="CT13" s="289">
        <v>1144</v>
      </c>
      <c r="CU13" s="287"/>
      <c r="CV13" s="296"/>
      <c r="CW13" s="296"/>
      <c r="CX13" s="296"/>
      <c r="CY13" s="296"/>
      <c r="CZ13" s="296"/>
      <c r="DA13" s="303">
        <v>249658</v>
      </c>
      <c r="DB13" s="289">
        <v>6165</v>
      </c>
      <c r="DC13" s="289">
        <v>206</v>
      </c>
      <c r="DD13" s="289" t="s">
        <v>121</v>
      </c>
      <c r="DE13" s="300"/>
      <c r="DF13" s="289">
        <v>4009</v>
      </c>
      <c r="DG13" s="289">
        <v>11276</v>
      </c>
      <c r="DH13" s="289">
        <v>5326</v>
      </c>
      <c r="DI13" s="289">
        <v>5551</v>
      </c>
      <c r="DJ13" s="289">
        <v>2281</v>
      </c>
      <c r="DK13" s="289">
        <v>712</v>
      </c>
      <c r="DL13" s="289">
        <v>3184</v>
      </c>
      <c r="DM13" s="289">
        <v>10156</v>
      </c>
      <c r="DN13" s="289">
        <v>5662</v>
      </c>
      <c r="DO13" s="289">
        <v>4981</v>
      </c>
      <c r="DP13" s="289">
        <v>11422</v>
      </c>
      <c r="DQ13" s="289">
        <v>2497</v>
      </c>
      <c r="DR13" s="289">
        <v>2011</v>
      </c>
      <c r="DS13" s="289">
        <v>9026</v>
      </c>
      <c r="DT13" s="289">
        <v>2184</v>
      </c>
      <c r="DU13" s="289">
        <v>2125</v>
      </c>
      <c r="DV13" s="289">
        <v>5341</v>
      </c>
      <c r="DW13" s="289">
        <v>2881</v>
      </c>
      <c r="DX13" s="289">
        <v>5134</v>
      </c>
      <c r="DY13" s="289">
        <v>9788</v>
      </c>
      <c r="DZ13" s="289">
        <v>2143</v>
      </c>
      <c r="EA13" s="171">
        <v>115708</v>
      </c>
      <c r="EB13" s="296"/>
      <c r="EC13" s="310"/>
      <c r="ED13" s="289">
        <v>26777</v>
      </c>
      <c r="EE13" s="287"/>
      <c r="EF13" s="296"/>
      <c r="EG13" s="296"/>
      <c r="EH13" s="296"/>
      <c r="EI13" s="296"/>
      <c r="EJ13" s="296"/>
      <c r="EK13" s="296"/>
      <c r="EL13" s="296"/>
      <c r="EM13" s="296"/>
      <c r="EN13" s="296"/>
      <c r="EO13" s="296"/>
      <c r="EP13" s="296"/>
      <c r="EQ13" s="296"/>
      <c r="ER13" s="296"/>
      <c r="ES13" s="296"/>
      <c r="ET13" s="296"/>
      <c r="EU13" s="296"/>
      <c r="EV13" s="178">
        <v>66549</v>
      </c>
      <c r="EW13" s="201" t="s">
        <v>121</v>
      </c>
    </row>
    <row r="14" spans="2:153" ht="9.75" customHeight="1">
      <c r="B14" s="251"/>
      <c r="C14" s="258"/>
      <c r="D14" s="257" t="s">
        <v>478</v>
      </c>
      <c r="E14" s="285">
        <v>455349</v>
      </c>
      <c r="F14" s="289">
        <v>5242</v>
      </c>
      <c r="G14" s="289">
        <v>3922</v>
      </c>
      <c r="H14" s="289">
        <v>536</v>
      </c>
      <c r="I14" s="287"/>
      <c r="J14" s="289">
        <v>3129</v>
      </c>
      <c r="K14" s="287"/>
      <c r="L14" s="289">
        <v>933</v>
      </c>
      <c r="M14" s="289">
        <v>1575</v>
      </c>
      <c r="N14" s="287"/>
      <c r="O14" s="289" t="s">
        <v>121</v>
      </c>
      <c r="P14" s="289">
        <v>4191</v>
      </c>
      <c r="Q14" s="293">
        <v>5938</v>
      </c>
      <c r="R14" s="289">
        <v>28</v>
      </c>
      <c r="S14" s="289">
        <v>337</v>
      </c>
      <c r="T14" s="289">
        <v>101602</v>
      </c>
      <c r="U14" s="287"/>
      <c r="V14" s="287"/>
      <c r="W14" s="289">
        <v>5467</v>
      </c>
      <c r="X14" s="289">
        <v>4460</v>
      </c>
      <c r="Y14" s="287"/>
      <c r="Z14" s="287"/>
      <c r="AA14" s="287"/>
      <c r="AB14" s="287"/>
      <c r="AC14" s="289">
        <v>930</v>
      </c>
      <c r="AD14" s="287"/>
      <c r="AE14" s="289">
        <v>351</v>
      </c>
      <c r="AF14" s="287"/>
      <c r="AG14" s="287"/>
      <c r="AH14" s="289">
        <v>17353</v>
      </c>
      <c r="AI14" s="289">
        <v>122</v>
      </c>
      <c r="AJ14" s="289">
        <v>17674</v>
      </c>
      <c r="AK14" s="289">
        <v>8907</v>
      </c>
      <c r="AL14" s="289">
        <v>6846</v>
      </c>
      <c r="AM14" s="287"/>
      <c r="AN14" s="289">
        <v>83</v>
      </c>
      <c r="AO14" s="289">
        <v>172</v>
      </c>
      <c r="AP14" s="287"/>
      <c r="AQ14" s="289">
        <v>61</v>
      </c>
      <c r="AR14" s="141">
        <v>211188</v>
      </c>
      <c r="AS14" s="289" t="s">
        <v>121</v>
      </c>
      <c r="AT14" s="289">
        <v>1489</v>
      </c>
      <c r="AU14" s="289">
        <v>1045</v>
      </c>
      <c r="AV14" s="289">
        <v>7691</v>
      </c>
      <c r="AW14" s="289">
        <v>0</v>
      </c>
      <c r="AX14" s="289">
        <v>999</v>
      </c>
      <c r="AY14" s="289">
        <v>274</v>
      </c>
      <c r="AZ14" s="289">
        <v>1451</v>
      </c>
      <c r="BA14" s="289">
        <v>3784</v>
      </c>
      <c r="BB14" s="289">
        <v>1957</v>
      </c>
      <c r="BC14" s="289">
        <v>42</v>
      </c>
      <c r="BD14" s="289" t="s">
        <v>121</v>
      </c>
      <c r="BE14" s="289">
        <v>151</v>
      </c>
      <c r="BF14" s="289">
        <v>1355</v>
      </c>
      <c r="BG14" s="289">
        <v>815</v>
      </c>
      <c r="BH14" s="289" t="s">
        <v>121</v>
      </c>
      <c r="BI14" s="289">
        <v>188</v>
      </c>
      <c r="BJ14" s="289">
        <v>5453</v>
      </c>
      <c r="BK14" s="289">
        <v>1936</v>
      </c>
      <c r="BL14" s="289">
        <v>2136</v>
      </c>
      <c r="BM14" s="289">
        <v>1032</v>
      </c>
      <c r="BN14" s="289">
        <v>5869</v>
      </c>
      <c r="BO14" s="289">
        <v>900</v>
      </c>
      <c r="BP14" s="289">
        <v>1794</v>
      </c>
      <c r="BQ14" s="289">
        <v>201</v>
      </c>
      <c r="BR14" s="289">
        <v>491</v>
      </c>
      <c r="BS14" s="289">
        <v>279</v>
      </c>
      <c r="BT14" s="289">
        <v>3265</v>
      </c>
      <c r="BU14" s="289">
        <v>66</v>
      </c>
      <c r="BV14" s="289">
        <v>36</v>
      </c>
      <c r="BW14" s="289">
        <v>12836</v>
      </c>
      <c r="BX14" s="289">
        <v>31326</v>
      </c>
      <c r="BY14" s="300"/>
      <c r="BZ14" s="289">
        <v>36</v>
      </c>
      <c r="CA14" s="289">
        <v>463</v>
      </c>
      <c r="CB14" s="289" t="s">
        <v>121</v>
      </c>
      <c r="CC14" s="289">
        <v>3250</v>
      </c>
      <c r="CD14" s="300"/>
      <c r="CE14" s="151">
        <v>92625</v>
      </c>
      <c r="CF14" s="289">
        <v>172</v>
      </c>
      <c r="CG14" s="289" t="s">
        <v>121</v>
      </c>
      <c r="CH14" s="289">
        <v>12028</v>
      </c>
      <c r="CI14" s="289" t="s">
        <v>121</v>
      </c>
      <c r="CJ14" s="300"/>
      <c r="CK14" s="289">
        <v>2235</v>
      </c>
      <c r="CL14" s="289">
        <v>294</v>
      </c>
      <c r="CM14" s="289">
        <v>1241</v>
      </c>
      <c r="CN14" s="287"/>
      <c r="CO14" s="296"/>
      <c r="CP14" s="296"/>
      <c r="CQ14" s="296"/>
      <c r="CR14" s="296"/>
      <c r="CS14" s="289">
        <v>4200</v>
      </c>
      <c r="CT14" s="289" t="s">
        <v>121</v>
      </c>
      <c r="CU14" s="287"/>
      <c r="CV14" s="296"/>
      <c r="CW14" s="296"/>
      <c r="CX14" s="296"/>
      <c r="CY14" s="296"/>
      <c r="CZ14" s="296"/>
      <c r="DA14" s="303">
        <v>91852</v>
      </c>
      <c r="DB14" s="289">
        <v>531</v>
      </c>
      <c r="DC14" s="289" t="s">
        <v>121</v>
      </c>
      <c r="DD14" s="289" t="s">
        <v>121</v>
      </c>
      <c r="DE14" s="300"/>
      <c r="DF14" s="289">
        <v>63</v>
      </c>
      <c r="DG14" s="289">
        <v>1627</v>
      </c>
      <c r="DH14" s="289">
        <v>459</v>
      </c>
      <c r="DI14" s="289">
        <v>13862</v>
      </c>
      <c r="DJ14" s="289">
        <v>505</v>
      </c>
      <c r="DK14" s="289">
        <v>2051</v>
      </c>
      <c r="DL14" s="289">
        <v>571</v>
      </c>
      <c r="DM14" s="289">
        <v>2150</v>
      </c>
      <c r="DN14" s="289">
        <v>4574</v>
      </c>
      <c r="DO14" s="289">
        <v>2532</v>
      </c>
      <c r="DP14" s="289">
        <v>2680</v>
      </c>
      <c r="DQ14" s="289">
        <v>135</v>
      </c>
      <c r="DR14" s="289">
        <v>336</v>
      </c>
      <c r="DS14" s="289">
        <v>4723</v>
      </c>
      <c r="DT14" s="289">
        <v>715</v>
      </c>
      <c r="DU14" s="289">
        <v>905</v>
      </c>
      <c r="DV14" s="289">
        <v>576</v>
      </c>
      <c r="DW14" s="289">
        <v>752</v>
      </c>
      <c r="DX14" s="289">
        <v>381</v>
      </c>
      <c r="DY14" s="289">
        <v>1226</v>
      </c>
      <c r="DZ14" s="289">
        <v>1036</v>
      </c>
      <c r="EA14" s="171">
        <v>42401</v>
      </c>
      <c r="EB14" s="296"/>
      <c r="EC14" s="310"/>
      <c r="ED14" s="289">
        <v>9230</v>
      </c>
      <c r="EE14" s="287"/>
      <c r="EF14" s="296"/>
      <c r="EG14" s="296"/>
      <c r="EH14" s="296"/>
      <c r="EI14" s="296"/>
      <c r="EJ14" s="296"/>
      <c r="EK14" s="296"/>
      <c r="EL14" s="296"/>
      <c r="EM14" s="296"/>
      <c r="EN14" s="296"/>
      <c r="EO14" s="296"/>
      <c r="EP14" s="296"/>
      <c r="EQ14" s="296"/>
      <c r="ER14" s="296"/>
      <c r="ES14" s="296"/>
      <c r="ET14" s="296"/>
      <c r="EU14" s="296"/>
      <c r="EV14" s="178">
        <v>17281</v>
      </c>
      <c r="EW14" s="201" t="s">
        <v>121</v>
      </c>
    </row>
    <row r="15" spans="2:153" ht="9.75" customHeight="1">
      <c r="B15" s="253"/>
      <c r="C15" s="259" t="s">
        <v>479</v>
      </c>
      <c r="D15" s="259"/>
      <c r="E15" s="285">
        <v>4068105</v>
      </c>
      <c r="F15" s="289">
        <v>65451</v>
      </c>
      <c r="G15" s="289">
        <v>57474</v>
      </c>
      <c r="H15" s="289">
        <v>29427</v>
      </c>
      <c r="I15" s="288"/>
      <c r="J15" s="289">
        <v>33914</v>
      </c>
      <c r="K15" s="288"/>
      <c r="L15" s="289">
        <v>10414</v>
      </c>
      <c r="M15" s="289">
        <v>22065</v>
      </c>
      <c r="N15" s="288"/>
      <c r="O15" s="289">
        <v>441</v>
      </c>
      <c r="P15" s="289">
        <v>11967</v>
      </c>
      <c r="Q15" s="293">
        <v>68955</v>
      </c>
      <c r="R15" s="289">
        <v>3245</v>
      </c>
      <c r="S15" s="289">
        <v>15615</v>
      </c>
      <c r="T15" s="289">
        <v>79398</v>
      </c>
      <c r="U15" s="288"/>
      <c r="V15" s="288"/>
      <c r="W15" s="289">
        <v>32786</v>
      </c>
      <c r="X15" s="289">
        <v>35919</v>
      </c>
      <c r="Y15" s="288"/>
      <c r="Z15" s="288"/>
      <c r="AA15" s="288"/>
      <c r="AB15" s="288"/>
      <c r="AC15" s="289">
        <v>59790</v>
      </c>
      <c r="AD15" s="288"/>
      <c r="AE15" s="289">
        <v>7138</v>
      </c>
      <c r="AF15" s="288"/>
      <c r="AG15" s="288"/>
      <c r="AH15" s="289">
        <v>3477</v>
      </c>
      <c r="AI15" s="289">
        <v>12292</v>
      </c>
      <c r="AJ15" s="289">
        <v>40263</v>
      </c>
      <c r="AK15" s="289">
        <v>5231</v>
      </c>
      <c r="AL15" s="289">
        <v>52680</v>
      </c>
      <c r="AM15" s="288"/>
      <c r="AN15" s="289">
        <v>8476</v>
      </c>
      <c r="AO15" s="289">
        <v>6465</v>
      </c>
      <c r="AP15" s="288"/>
      <c r="AQ15" s="289">
        <v>8701</v>
      </c>
      <c r="AR15" s="141">
        <v>992047</v>
      </c>
      <c r="AS15" s="289">
        <v>18333</v>
      </c>
      <c r="AT15" s="289">
        <v>18992</v>
      </c>
      <c r="AU15" s="289">
        <v>15558</v>
      </c>
      <c r="AV15" s="289">
        <v>213347</v>
      </c>
      <c r="AW15" s="289">
        <v>208969</v>
      </c>
      <c r="AX15" s="289">
        <v>38471</v>
      </c>
      <c r="AY15" s="289">
        <v>25153</v>
      </c>
      <c r="AZ15" s="289">
        <v>63558</v>
      </c>
      <c r="BA15" s="289">
        <v>36577</v>
      </c>
      <c r="BB15" s="289">
        <v>64332</v>
      </c>
      <c r="BC15" s="289">
        <v>11391</v>
      </c>
      <c r="BD15" s="289">
        <v>9548</v>
      </c>
      <c r="BE15" s="289">
        <v>7573</v>
      </c>
      <c r="BF15" s="289">
        <v>17541</v>
      </c>
      <c r="BG15" s="289">
        <v>27544</v>
      </c>
      <c r="BH15" s="289">
        <v>34796</v>
      </c>
      <c r="BI15" s="289">
        <v>12388</v>
      </c>
      <c r="BJ15" s="289">
        <v>7534</v>
      </c>
      <c r="BK15" s="289">
        <v>7498</v>
      </c>
      <c r="BL15" s="289">
        <v>58715</v>
      </c>
      <c r="BM15" s="289">
        <v>35396</v>
      </c>
      <c r="BN15" s="289">
        <v>20394</v>
      </c>
      <c r="BO15" s="289">
        <v>9729</v>
      </c>
      <c r="BP15" s="289">
        <v>61245</v>
      </c>
      <c r="BQ15" s="289">
        <v>14395</v>
      </c>
      <c r="BR15" s="289">
        <v>7213</v>
      </c>
      <c r="BS15" s="289">
        <v>22044</v>
      </c>
      <c r="BT15" s="289">
        <v>15296</v>
      </c>
      <c r="BU15" s="289">
        <v>10887</v>
      </c>
      <c r="BV15" s="289">
        <v>49919</v>
      </c>
      <c r="BW15" s="289">
        <v>148631</v>
      </c>
      <c r="BX15" s="289">
        <v>52647</v>
      </c>
      <c r="BY15" s="301"/>
      <c r="BZ15" s="289">
        <v>4098</v>
      </c>
      <c r="CA15" s="289">
        <v>11668</v>
      </c>
      <c r="CB15" s="289">
        <v>12278</v>
      </c>
      <c r="CC15" s="289">
        <v>17815</v>
      </c>
      <c r="CD15" s="301"/>
      <c r="CE15" s="151">
        <v>1426679</v>
      </c>
      <c r="CF15" s="289">
        <v>113943</v>
      </c>
      <c r="CG15" s="289">
        <v>6598</v>
      </c>
      <c r="CH15" s="289">
        <v>37518</v>
      </c>
      <c r="CI15" s="289">
        <v>22801</v>
      </c>
      <c r="CJ15" s="301"/>
      <c r="CK15" s="289">
        <v>28972</v>
      </c>
      <c r="CL15" s="289">
        <v>22783</v>
      </c>
      <c r="CM15" s="289">
        <v>22441</v>
      </c>
      <c r="CN15" s="288"/>
      <c r="CO15" s="299"/>
      <c r="CP15" s="299"/>
      <c r="CQ15" s="299"/>
      <c r="CR15" s="299"/>
      <c r="CS15" s="289">
        <v>172060</v>
      </c>
      <c r="CT15" s="289">
        <v>13836</v>
      </c>
      <c r="CU15" s="288"/>
      <c r="CV15" s="299"/>
      <c r="CW15" s="299"/>
      <c r="CX15" s="299"/>
      <c r="CY15" s="299"/>
      <c r="CZ15" s="296"/>
      <c r="DA15" s="303">
        <v>966609</v>
      </c>
      <c r="DB15" s="289">
        <v>15129</v>
      </c>
      <c r="DC15" s="289">
        <v>6062</v>
      </c>
      <c r="DD15" s="289">
        <v>5356</v>
      </c>
      <c r="DE15" s="301"/>
      <c r="DF15" s="289">
        <v>10024</v>
      </c>
      <c r="DG15" s="289">
        <v>15550</v>
      </c>
      <c r="DH15" s="289">
        <v>7953</v>
      </c>
      <c r="DI15" s="289">
        <v>48747</v>
      </c>
      <c r="DJ15" s="289">
        <v>18162</v>
      </c>
      <c r="DK15" s="289">
        <v>5629</v>
      </c>
      <c r="DL15" s="289">
        <v>18541</v>
      </c>
      <c r="DM15" s="289">
        <v>27029</v>
      </c>
      <c r="DN15" s="289">
        <v>20932</v>
      </c>
      <c r="DO15" s="289">
        <v>19478</v>
      </c>
      <c r="DP15" s="289">
        <v>28085</v>
      </c>
      <c r="DQ15" s="289">
        <v>15363</v>
      </c>
      <c r="DR15" s="289">
        <v>5675</v>
      </c>
      <c r="DS15" s="289">
        <v>28552</v>
      </c>
      <c r="DT15" s="289">
        <v>16341</v>
      </c>
      <c r="DU15" s="289">
        <v>5521</v>
      </c>
      <c r="DV15" s="289">
        <v>4613</v>
      </c>
      <c r="DW15" s="289">
        <v>4247</v>
      </c>
      <c r="DX15" s="289">
        <v>5608</v>
      </c>
      <c r="DY15" s="289">
        <v>4476</v>
      </c>
      <c r="DZ15" s="289">
        <v>4717</v>
      </c>
      <c r="EA15" s="171">
        <v>369246</v>
      </c>
      <c r="EB15" s="299"/>
      <c r="EC15" s="311"/>
      <c r="ED15" s="289">
        <v>52001</v>
      </c>
      <c r="EE15" s="288"/>
      <c r="EF15" s="299"/>
      <c r="EG15" s="299"/>
      <c r="EH15" s="299"/>
      <c r="EI15" s="299"/>
      <c r="EJ15" s="299"/>
      <c r="EK15" s="299"/>
      <c r="EL15" s="299"/>
      <c r="EM15" s="299"/>
      <c r="EN15" s="299"/>
      <c r="EO15" s="299"/>
      <c r="EP15" s="299"/>
      <c r="EQ15" s="299"/>
      <c r="ER15" s="299"/>
      <c r="ES15" s="299"/>
      <c r="ET15" s="299"/>
      <c r="EU15" s="299"/>
      <c r="EV15" s="178">
        <v>313522</v>
      </c>
      <c r="EW15" s="201" t="s">
        <v>121</v>
      </c>
    </row>
    <row r="16" spans="2:153" ht="9.75" customHeight="1">
      <c r="B16" s="250" t="s">
        <v>480</v>
      </c>
      <c r="C16" s="250"/>
      <c r="D16" s="250"/>
      <c r="E16" s="276">
        <v>14504334</v>
      </c>
      <c r="F16" s="284">
        <v>28398</v>
      </c>
      <c r="G16" s="284">
        <v>92242</v>
      </c>
      <c r="H16" s="284">
        <v>127582</v>
      </c>
      <c r="I16" s="284">
        <v>82048</v>
      </c>
      <c r="J16" s="284">
        <v>83949</v>
      </c>
      <c r="K16" s="284">
        <v>39134</v>
      </c>
      <c r="L16" s="284">
        <v>59297</v>
      </c>
      <c r="M16" s="284">
        <v>99311</v>
      </c>
      <c r="N16" s="284">
        <v>96662</v>
      </c>
      <c r="O16" s="284">
        <v>263553</v>
      </c>
      <c r="P16" s="284">
        <v>13720</v>
      </c>
      <c r="Q16" s="291">
        <v>488293</v>
      </c>
      <c r="R16" s="284">
        <v>44710</v>
      </c>
      <c r="S16" s="284">
        <v>53482</v>
      </c>
      <c r="T16" s="284">
        <v>185163</v>
      </c>
      <c r="U16" s="284">
        <v>84183</v>
      </c>
      <c r="V16" s="284">
        <v>42884</v>
      </c>
      <c r="W16" s="284">
        <v>78284</v>
      </c>
      <c r="X16" s="284">
        <v>67086</v>
      </c>
      <c r="Y16" s="284">
        <v>73730</v>
      </c>
      <c r="Z16" s="284">
        <v>63621</v>
      </c>
      <c r="AA16" s="284">
        <v>501886</v>
      </c>
      <c r="AB16" s="284">
        <v>151373</v>
      </c>
      <c r="AC16" s="284">
        <v>71830</v>
      </c>
      <c r="AD16" s="284">
        <v>150296</v>
      </c>
      <c r="AE16" s="284">
        <v>16680</v>
      </c>
      <c r="AF16" s="284">
        <v>42489</v>
      </c>
      <c r="AG16" s="284">
        <v>49112</v>
      </c>
      <c r="AH16" s="284">
        <v>48670</v>
      </c>
      <c r="AI16" s="284">
        <v>58213</v>
      </c>
      <c r="AJ16" s="284">
        <v>106140</v>
      </c>
      <c r="AK16" s="284">
        <v>37727</v>
      </c>
      <c r="AL16" s="284">
        <v>199274</v>
      </c>
      <c r="AM16" s="284">
        <v>56372</v>
      </c>
      <c r="AN16" s="284">
        <v>222649</v>
      </c>
      <c r="AO16" s="284">
        <v>76950</v>
      </c>
      <c r="AP16" s="277">
        <v>32974</v>
      </c>
      <c r="AQ16" s="277">
        <v>49406</v>
      </c>
      <c r="AR16" s="141">
        <v>4039390</v>
      </c>
      <c r="AS16" s="284">
        <v>37147</v>
      </c>
      <c r="AT16" s="284">
        <v>73244</v>
      </c>
      <c r="AU16" s="284">
        <v>42025</v>
      </c>
      <c r="AV16" s="284">
        <v>556964</v>
      </c>
      <c r="AW16" s="284">
        <v>560109</v>
      </c>
      <c r="AX16" s="284">
        <v>114403</v>
      </c>
      <c r="AY16" s="284">
        <v>108466</v>
      </c>
      <c r="AZ16" s="284">
        <v>208766</v>
      </c>
      <c r="BA16" s="284">
        <v>145051</v>
      </c>
      <c r="BB16" s="284">
        <v>129282</v>
      </c>
      <c r="BC16" s="284">
        <v>42368</v>
      </c>
      <c r="BD16" s="284">
        <v>66879</v>
      </c>
      <c r="BE16" s="284">
        <v>44039</v>
      </c>
      <c r="BF16" s="284">
        <v>26867</v>
      </c>
      <c r="BG16" s="284">
        <v>246766</v>
      </c>
      <c r="BH16" s="284">
        <v>124788</v>
      </c>
      <c r="BI16" s="284">
        <v>71657</v>
      </c>
      <c r="BJ16" s="284">
        <v>29725</v>
      </c>
      <c r="BK16" s="284">
        <v>71649</v>
      </c>
      <c r="BL16" s="284">
        <v>119296</v>
      </c>
      <c r="BM16" s="284">
        <v>92900</v>
      </c>
      <c r="BN16" s="284">
        <v>60047</v>
      </c>
      <c r="BO16" s="284">
        <v>6741</v>
      </c>
      <c r="BP16" s="284">
        <v>257196</v>
      </c>
      <c r="BQ16" s="284">
        <v>70958</v>
      </c>
      <c r="BR16" s="284">
        <v>52095</v>
      </c>
      <c r="BS16" s="284">
        <v>42291</v>
      </c>
      <c r="BT16" s="284">
        <v>45310</v>
      </c>
      <c r="BU16" s="284">
        <v>83788</v>
      </c>
      <c r="BV16" s="284">
        <v>109697</v>
      </c>
      <c r="BW16" s="284">
        <v>467681</v>
      </c>
      <c r="BX16" s="284">
        <v>224262</v>
      </c>
      <c r="BY16" s="277">
        <v>138253</v>
      </c>
      <c r="BZ16" s="284">
        <v>89180</v>
      </c>
      <c r="CA16" s="284">
        <v>128559</v>
      </c>
      <c r="CB16" s="284">
        <v>131618</v>
      </c>
      <c r="CC16" s="284">
        <v>72535</v>
      </c>
      <c r="CD16" s="284">
        <v>86368</v>
      </c>
      <c r="CE16" s="151">
        <v>4978989</v>
      </c>
      <c r="CF16" s="284">
        <v>779164</v>
      </c>
      <c r="CG16" s="284">
        <v>42672</v>
      </c>
      <c r="CH16" s="284">
        <v>65003</v>
      </c>
      <c r="CI16" s="284">
        <v>96179</v>
      </c>
      <c r="CJ16" s="277">
        <v>132170</v>
      </c>
      <c r="CK16" s="284">
        <v>205788</v>
      </c>
      <c r="CL16" s="284">
        <v>131865</v>
      </c>
      <c r="CM16" s="284">
        <v>32047</v>
      </c>
      <c r="CN16" s="277">
        <v>55179</v>
      </c>
      <c r="CO16" s="277">
        <v>52363</v>
      </c>
      <c r="CP16" s="277">
        <v>21675</v>
      </c>
      <c r="CQ16" s="277">
        <v>141607</v>
      </c>
      <c r="CR16" s="277">
        <v>239079</v>
      </c>
      <c r="CS16" s="284">
        <v>329586</v>
      </c>
      <c r="CT16" s="284">
        <v>30431</v>
      </c>
      <c r="CU16" s="277">
        <v>83645</v>
      </c>
      <c r="CV16" s="277">
        <v>129606</v>
      </c>
      <c r="CW16" s="277">
        <v>107554</v>
      </c>
      <c r="CX16" s="277">
        <v>114941</v>
      </c>
      <c r="CY16" s="277">
        <v>31807</v>
      </c>
      <c r="CZ16" s="305" t="s">
        <v>334</v>
      </c>
      <c r="DA16" s="302">
        <v>2851621</v>
      </c>
      <c r="DB16" s="304">
        <v>37370</v>
      </c>
      <c r="DC16" s="284">
        <v>44288</v>
      </c>
      <c r="DD16" s="284">
        <v>25403</v>
      </c>
      <c r="DE16" s="277">
        <v>75674</v>
      </c>
      <c r="DF16" s="284">
        <v>29763</v>
      </c>
      <c r="DG16" s="284">
        <v>63274</v>
      </c>
      <c r="DH16" s="284">
        <v>18011</v>
      </c>
      <c r="DI16" s="284">
        <v>81103</v>
      </c>
      <c r="DJ16" s="284">
        <v>19389</v>
      </c>
      <c r="DK16" s="284">
        <v>15074</v>
      </c>
      <c r="DL16" s="284">
        <v>22352</v>
      </c>
      <c r="DM16" s="284">
        <v>63824</v>
      </c>
      <c r="DN16" s="284">
        <v>52403</v>
      </c>
      <c r="DO16" s="284">
        <v>20381</v>
      </c>
      <c r="DP16" s="284">
        <v>128162</v>
      </c>
      <c r="DQ16" s="284">
        <v>69263</v>
      </c>
      <c r="DR16" s="284">
        <v>29809</v>
      </c>
      <c r="DS16" s="284">
        <v>55168</v>
      </c>
      <c r="DT16" s="284">
        <v>69879</v>
      </c>
      <c r="DU16" s="284">
        <v>35560</v>
      </c>
      <c r="DV16" s="284">
        <v>21650</v>
      </c>
      <c r="DW16" s="284">
        <v>24104</v>
      </c>
      <c r="DX16" s="284">
        <v>32211</v>
      </c>
      <c r="DY16" s="284">
        <v>19093</v>
      </c>
      <c r="DZ16" s="308">
        <v>37053</v>
      </c>
      <c r="EA16" s="171">
        <v>1090273</v>
      </c>
      <c r="EB16" s="270">
        <v>32779</v>
      </c>
      <c r="EC16" s="277">
        <v>7791</v>
      </c>
      <c r="ED16" s="284">
        <v>116823</v>
      </c>
      <c r="EE16" s="270">
        <v>103843</v>
      </c>
      <c r="EF16" s="270">
        <v>194431</v>
      </c>
      <c r="EG16" s="270">
        <v>330366</v>
      </c>
      <c r="EH16" s="270">
        <v>55323</v>
      </c>
      <c r="EI16" s="270">
        <v>157986</v>
      </c>
      <c r="EJ16" s="270">
        <v>35707</v>
      </c>
      <c r="EK16" s="270">
        <v>37093</v>
      </c>
      <c r="EL16" s="270">
        <v>37660</v>
      </c>
      <c r="EM16" s="270">
        <v>157229</v>
      </c>
      <c r="EN16" s="270">
        <v>56075</v>
      </c>
      <c r="EO16" s="270">
        <v>43471</v>
      </c>
      <c r="EP16" s="270">
        <v>49311</v>
      </c>
      <c r="EQ16" s="270">
        <v>54184</v>
      </c>
      <c r="ER16" s="270">
        <v>38948</v>
      </c>
      <c r="ES16" s="270">
        <v>34948</v>
      </c>
      <c r="ET16" s="270">
        <v>78652</v>
      </c>
      <c r="EU16" s="270">
        <v>25422</v>
      </c>
      <c r="EV16" s="179">
        <v>1648052</v>
      </c>
      <c r="EW16" s="202">
        <v>-103993</v>
      </c>
    </row>
    <row r="17" spans="1:153" ht="9.75" customHeight="1">
      <c r="B17" s="250" t="s">
        <v>363</v>
      </c>
      <c r="C17" s="250"/>
      <c r="D17" s="250"/>
      <c r="E17" s="276">
        <v>18572439</v>
      </c>
      <c r="F17" s="277">
        <v>93850</v>
      </c>
      <c r="G17" s="277">
        <v>149716</v>
      </c>
      <c r="H17" s="277">
        <v>157009</v>
      </c>
      <c r="I17" s="277">
        <v>97168</v>
      </c>
      <c r="J17" s="277">
        <v>117864</v>
      </c>
      <c r="K17" s="277">
        <v>52887</v>
      </c>
      <c r="L17" s="277">
        <v>69712</v>
      </c>
      <c r="M17" s="277">
        <v>121377</v>
      </c>
      <c r="N17" s="277">
        <v>125701</v>
      </c>
      <c r="O17" s="277">
        <v>263995</v>
      </c>
      <c r="P17" s="277">
        <v>25687</v>
      </c>
      <c r="Q17" s="278">
        <v>557248</v>
      </c>
      <c r="R17" s="277">
        <v>47955</v>
      </c>
      <c r="S17" s="277">
        <v>69097</v>
      </c>
      <c r="T17" s="277">
        <v>264561</v>
      </c>
      <c r="U17" s="277">
        <v>129791</v>
      </c>
      <c r="V17" s="277">
        <v>57135</v>
      </c>
      <c r="W17" s="277">
        <v>111070</v>
      </c>
      <c r="X17" s="277">
        <v>103006</v>
      </c>
      <c r="Y17" s="277">
        <v>73730</v>
      </c>
      <c r="Z17" s="277">
        <v>63621</v>
      </c>
      <c r="AA17" s="277">
        <v>659282</v>
      </c>
      <c r="AB17" s="277">
        <v>191861</v>
      </c>
      <c r="AC17" s="277">
        <v>131620</v>
      </c>
      <c r="AD17" s="277">
        <v>150296</v>
      </c>
      <c r="AE17" s="277">
        <v>23819</v>
      </c>
      <c r="AF17" s="277">
        <v>42489</v>
      </c>
      <c r="AG17" s="277">
        <v>49112</v>
      </c>
      <c r="AH17" s="277">
        <v>52147</v>
      </c>
      <c r="AI17" s="277">
        <v>70506</v>
      </c>
      <c r="AJ17" s="277">
        <v>146404</v>
      </c>
      <c r="AK17" s="277">
        <v>42959</v>
      </c>
      <c r="AL17" s="277">
        <v>251954</v>
      </c>
      <c r="AM17" s="277">
        <v>60830</v>
      </c>
      <c r="AN17" s="277">
        <v>231126</v>
      </c>
      <c r="AO17" s="277">
        <v>83415</v>
      </c>
      <c r="AP17" s="277">
        <v>33312</v>
      </c>
      <c r="AQ17" s="277">
        <v>58107</v>
      </c>
      <c r="AR17" s="141">
        <v>5031438</v>
      </c>
      <c r="AS17" s="277">
        <v>55480</v>
      </c>
      <c r="AT17" s="277">
        <v>92237</v>
      </c>
      <c r="AU17" s="277">
        <v>57583</v>
      </c>
      <c r="AV17" s="277">
        <v>770312</v>
      </c>
      <c r="AW17" s="277">
        <v>769078</v>
      </c>
      <c r="AX17" s="277">
        <v>152874</v>
      </c>
      <c r="AY17" s="277">
        <v>133619</v>
      </c>
      <c r="AZ17" s="277">
        <v>272325</v>
      </c>
      <c r="BA17" s="277">
        <v>181629</v>
      </c>
      <c r="BB17" s="277">
        <v>193614</v>
      </c>
      <c r="BC17" s="277">
        <v>53760</v>
      </c>
      <c r="BD17" s="277">
        <v>76428</v>
      </c>
      <c r="BE17" s="277">
        <v>51612</v>
      </c>
      <c r="BF17" s="277">
        <v>44408</v>
      </c>
      <c r="BG17" s="277">
        <v>274310</v>
      </c>
      <c r="BH17" s="277">
        <v>159584</v>
      </c>
      <c r="BI17" s="277">
        <v>84045</v>
      </c>
      <c r="BJ17" s="277">
        <v>37259</v>
      </c>
      <c r="BK17" s="277">
        <v>79148</v>
      </c>
      <c r="BL17" s="277">
        <v>178011</v>
      </c>
      <c r="BM17" s="277">
        <v>128297</v>
      </c>
      <c r="BN17" s="277">
        <v>80442</v>
      </c>
      <c r="BO17" s="277">
        <v>16470</v>
      </c>
      <c r="BP17" s="277">
        <v>318442</v>
      </c>
      <c r="BQ17" s="277">
        <v>85353</v>
      </c>
      <c r="BR17" s="277">
        <v>59308</v>
      </c>
      <c r="BS17" s="277">
        <v>64336</v>
      </c>
      <c r="BT17" s="277">
        <v>60607</v>
      </c>
      <c r="BU17" s="277">
        <v>94675</v>
      </c>
      <c r="BV17" s="277">
        <v>159617</v>
      </c>
      <c r="BW17" s="277">
        <v>616313</v>
      </c>
      <c r="BX17" s="277">
        <v>276909</v>
      </c>
      <c r="BY17" s="277">
        <v>161633</v>
      </c>
      <c r="BZ17" s="277">
        <v>93279</v>
      </c>
      <c r="CA17" s="277">
        <v>140227</v>
      </c>
      <c r="CB17" s="277">
        <v>143896</v>
      </c>
      <c r="CC17" s="277">
        <v>90350</v>
      </c>
      <c r="CD17" s="277">
        <v>98177</v>
      </c>
      <c r="CE17" s="151">
        <v>6405669</v>
      </c>
      <c r="CF17" s="277">
        <v>893107</v>
      </c>
      <c r="CG17" s="277">
        <v>49270</v>
      </c>
      <c r="CH17" s="277">
        <v>102522</v>
      </c>
      <c r="CI17" s="277">
        <v>118980</v>
      </c>
      <c r="CJ17" s="277">
        <v>182840</v>
      </c>
      <c r="CK17" s="277">
        <v>234761</v>
      </c>
      <c r="CL17" s="277">
        <v>154648</v>
      </c>
      <c r="CM17" s="277">
        <v>54489</v>
      </c>
      <c r="CN17" s="277">
        <v>63229</v>
      </c>
      <c r="CO17" s="277">
        <v>61196</v>
      </c>
      <c r="CP17" s="277">
        <v>25351</v>
      </c>
      <c r="CQ17" s="277">
        <v>337878</v>
      </c>
      <c r="CR17" s="277">
        <v>354163</v>
      </c>
      <c r="CS17" s="277">
        <v>501647</v>
      </c>
      <c r="CT17" s="277">
        <v>44267</v>
      </c>
      <c r="CU17" s="277">
        <v>100856</v>
      </c>
      <c r="CV17" s="277">
        <v>203968</v>
      </c>
      <c r="CW17" s="277">
        <v>130343</v>
      </c>
      <c r="CX17" s="277">
        <v>138866</v>
      </c>
      <c r="CY17" s="277">
        <v>36590</v>
      </c>
      <c r="CZ17" s="305" t="s">
        <v>334</v>
      </c>
      <c r="DA17" s="302">
        <v>3818231</v>
      </c>
      <c r="DB17" s="277">
        <v>52499</v>
      </c>
      <c r="DC17" s="277">
        <v>50351</v>
      </c>
      <c r="DD17" s="277">
        <v>30759</v>
      </c>
      <c r="DE17" s="277">
        <v>103118</v>
      </c>
      <c r="DF17" s="277">
        <v>39788</v>
      </c>
      <c r="DG17" s="277">
        <v>78825</v>
      </c>
      <c r="DH17" s="277">
        <v>25964</v>
      </c>
      <c r="DI17" s="277">
        <v>129850</v>
      </c>
      <c r="DJ17" s="277">
        <v>37551</v>
      </c>
      <c r="DK17" s="277">
        <v>20704</v>
      </c>
      <c r="DL17" s="277">
        <v>40894</v>
      </c>
      <c r="DM17" s="277">
        <v>90853</v>
      </c>
      <c r="DN17" s="277">
        <v>73336</v>
      </c>
      <c r="DO17" s="277">
        <v>39860</v>
      </c>
      <c r="DP17" s="277">
        <v>156248</v>
      </c>
      <c r="DQ17" s="277">
        <v>84626</v>
      </c>
      <c r="DR17" s="277">
        <v>35484</v>
      </c>
      <c r="DS17" s="277">
        <v>83720</v>
      </c>
      <c r="DT17" s="277">
        <v>86221</v>
      </c>
      <c r="DU17" s="277">
        <v>41082</v>
      </c>
      <c r="DV17" s="277">
        <v>26264</v>
      </c>
      <c r="DW17" s="277">
        <v>28351</v>
      </c>
      <c r="DX17" s="277">
        <v>37819</v>
      </c>
      <c r="DY17" s="277">
        <v>23569</v>
      </c>
      <c r="DZ17" s="277">
        <v>41770</v>
      </c>
      <c r="EA17" s="171">
        <v>1459519</v>
      </c>
      <c r="EB17" s="270">
        <v>58997</v>
      </c>
      <c r="EC17" s="277">
        <v>7791</v>
      </c>
      <c r="ED17" s="277">
        <v>168824</v>
      </c>
      <c r="EE17" s="270">
        <v>141593</v>
      </c>
      <c r="EF17" s="270">
        <v>238175</v>
      </c>
      <c r="EG17" s="270">
        <v>345677</v>
      </c>
      <c r="EH17" s="270">
        <v>70243</v>
      </c>
      <c r="EI17" s="270">
        <v>182826</v>
      </c>
      <c r="EJ17" s="270">
        <v>47261</v>
      </c>
      <c r="EK17" s="270">
        <v>49446</v>
      </c>
      <c r="EL17" s="270">
        <v>44167</v>
      </c>
      <c r="EM17" s="270">
        <v>157229</v>
      </c>
      <c r="EN17" s="270">
        <v>63606</v>
      </c>
      <c r="EO17" s="270">
        <v>52075</v>
      </c>
      <c r="EP17" s="270">
        <v>58229</v>
      </c>
      <c r="EQ17" s="270">
        <v>64292</v>
      </c>
      <c r="ER17" s="270">
        <v>46056</v>
      </c>
      <c r="ES17" s="270">
        <v>44975</v>
      </c>
      <c r="ET17" s="270">
        <v>90532</v>
      </c>
      <c r="EU17" s="270">
        <v>29569</v>
      </c>
      <c r="EV17" s="179">
        <v>1961574</v>
      </c>
      <c r="EW17" s="202">
        <v>-103993</v>
      </c>
    </row>
    <row r="18" spans="1:153" ht="1.5" hidden="1" customHeight="1" thickBot="1">
      <c r="A18" s="28"/>
      <c r="B18" s="250"/>
      <c r="C18" s="250"/>
      <c r="D18" s="250"/>
      <c r="E18" s="276"/>
      <c r="F18" s="279"/>
      <c r="G18" s="279"/>
      <c r="H18" s="279"/>
      <c r="I18" s="279"/>
      <c r="J18" s="279"/>
      <c r="K18" s="279"/>
      <c r="L18" s="279"/>
      <c r="M18" s="279"/>
      <c r="N18" s="279"/>
      <c r="O18" s="279"/>
      <c r="P18" s="279"/>
      <c r="Q18" s="279"/>
      <c r="R18" s="279"/>
      <c r="S18" s="279"/>
      <c r="T18" s="294"/>
      <c r="U18" s="294"/>
      <c r="V18" s="294"/>
      <c r="W18" s="294"/>
      <c r="X18" s="294"/>
      <c r="Y18" s="294"/>
      <c r="Z18" s="294"/>
      <c r="AA18" s="294"/>
      <c r="AB18" s="294"/>
      <c r="AC18" s="294"/>
      <c r="AD18" s="294"/>
      <c r="AE18" s="294"/>
      <c r="AF18" s="294"/>
      <c r="AG18" s="294"/>
      <c r="AH18" s="294"/>
      <c r="AI18" s="263"/>
      <c r="AJ18" s="263"/>
      <c r="AK18" s="263"/>
      <c r="AL18" s="263"/>
      <c r="AM18" s="263"/>
      <c r="AN18" s="263"/>
      <c r="AO18" s="263"/>
      <c r="AP18" s="263"/>
      <c r="AQ18" s="263"/>
      <c r="AR18" s="142"/>
      <c r="AS18" s="263"/>
      <c r="AT18" s="263"/>
      <c r="AU18" s="263"/>
      <c r="AV18" s="263"/>
      <c r="AW18" s="263"/>
      <c r="AX18" s="294"/>
      <c r="AY18" s="294"/>
      <c r="AZ18" s="294"/>
      <c r="BA18" s="294"/>
      <c r="BB18" s="294"/>
      <c r="BC18" s="294"/>
      <c r="BD18" s="294"/>
      <c r="BE18" s="294"/>
      <c r="BF18" s="294"/>
      <c r="BG18" s="294"/>
      <c r="BH18" s="294"/>
      <c r="BI18" s="294"/>
      <c r="BJ18" s="294"/>
      <c r="BK18" s="294"/>
      <c r="BL18" s="294"/>
      <c r="BM18" s="294"/>
      <c r="BN18" s="294"/>
      <c r="BO18" s="294"/>
      <c r="BP18" s="294"/>
      <c r="BQ18" s="294"/>
      <c r="BR18" s="294"/>
      <c r="BS18" s="294"/>
      <c r="BT18" s="294"/>
      <c r="BU18" s="294"/>
      <c r="BV18" s="294"/>
      <c r="BW18" s="294"/>
      <c r="BX18" s="294"/>
      <c r="BY18" s="294"/>
      <c r="BZ18" s="294"/>
      <c r="CA18" s="294"/>
      <c r="CB18" s="263"/>
      <c r="CC18" s="263"/>
      <c r="CD18" s="263"/>
      <c r="CE18" s="154"/>
      <c r="CF18" s="263"/>
      <c r="CG18" s="263"/>
      <c r="CH18" s="263"/>
      <c r="CI18" s="263"/>
      <c r="CJ18" s="263"/>
      <c r="CK18" s="263"/>
      <c r="CL18" s="263"/>
      <c r="CM18" s="263"/>
      <c r="CN18" s="263"/>
      <c r="CO18" s="263"/>
      <c r="CP18" s="263"/>
      <c r="CQ18" s="263"/>
      <c r="CR18" s="263"/>
      <c r="CS18" s="263"/>
      <c r="CT18" s="263"/>
      <c r="CU18" s="263"/>
      <c r="CV18" s="263"/>
      <c r="CW18" s="263"/>
      <c r="CX18" s="263"/>
      <c r="CY18" s="263"/>
      <c r="CZ18" s="266"/>
      <c r="DA18" s="162"/>
      <c r="DB18" s="263"/>
      <c r="DC18" s="263"/>
      <c r="DD18" s="263"/>
      <c r="DE18" s="263"/>
      <c r="DF18" s="294"/>
      <c r="DG18" s="294"/>
      <c r="DH18" s="294"/>
      <c r="DI18" s="294"/>
      <c r="DJ18" s="294"/>
      <c r="DK18" s="294"/>
      <c r="DL18" s="294"/>
      <c r="DM18" s="294"/>
      <c r="DN18" s="294"/>
      <c r="DO18" s="294"/>
      <c r="DP18" s="294"/>
      <c r="DQ18" s="294"/>
      <c r="DR18" s="294"/>
      <c r="DS18" s="294"/>
      <c r="DT18" s="294"/>
      <c r="DU18" s="263"/>
      <c r="DV18" s="263"/>
      <c r="DW18" s="263"/>
      <c r="DX18" s="263"/>
      <c r="DY18" s="263"/>
      <c r="DZ18" s="263"/>
      <c r="EA18" s="172"/>
      <c r="EB18" s="271"/>
      <c r="EC18" s="271"/>
      <c r="ED18" s="263"/>
      <c r="EE18" s="270"/>
      <c r="EF18" s="271"/>
      <c r="EG18" s="271"/>
      <c r="EH18" s="271"/>
      <c r="EI18" s="271"/>
      <c r="EJ18" s="271"/>
      <c r="EK18" s="271"/>
      <c r="EL18" s="271"/>
      <c r="EM18" s="271"/>
      <c r="EN18" s="271"/>
      <c r="EO18" s="271"/>
      <c r="EP18" s="271"/>
      <c r="EQ18" s="271"/>
      <c r="ER18" s="271"/>
      <c r="ES18" s="271"/>
      <c r="ET18" s="271"/>
      <c r="EU18" s="271"/>
      <c r="EV18" s="179"/>
      <c r="EW18" s="202"/>
    </row>
    <row r="19" spans="1:153" s="26" customFormat="1" ht="9.75" customHeight="1">
      <c r="B19" s="250" t="s">
        <v>481</v>
      </c>
      <c r="C19" s="260"/>
      <c r="D19" s="261"/>
      <c r="E19" s="276">
        <v>2072998</v>
      </c>
      <c r="F19" s="277">
        <v>5779</v>
      </c>
      <c r="G19" s="277">
        <v>6382</v>
      </c>
      <c r="H19" s="277">
        <v>332</v>
      </c>
      <c r="I19" s="277" t="s">
        <v>121</v>
      </c>
      <c r="J19" s="277">
        <v>1153</v>
      </c>
      <c r="K19" s="277">
        <v>943</v>
      </c>
      <c r="L19" s="277" t="s">
        <v>121</v>
      </c>
      <c r="M19" s="277">
        <v>4207</v>
      </c>
      <c r="N19" s="277">
        <v>7324</v>
      </c>
      <c r="O19" s="277" t="s">
        <v>121</v>
      </c>
      <c r="P19" s="277">
        <v>6627</v>
      </c>
      <c r="Q19" s="278" t="s">
        <v>121</v>
      </c>
      <c r="R19" s="277" t="s">
        <v>121</v>
      </c>
      <c r="S19" s="277">
        <v>440</v>
      </c>
      <c r="T19" s="277">
        <v>53889</v>
      </c>
      <c r="U19" s="277">
        <v>7783</v>
      </c>
      <c r="V19" s="277">
        <v>5231</v>
      </c>
      <c r="W19" s="277" t="s">
        <v>121</v>
      </c>
      <c r="X19" s="277" t="s">
        <v>121</v>
      </c>
      <c r="Y19" s="277" t="s">
        <v>121</v>
      </c>
      <c r="Z19" s="277" t="s">
        <v>121</v>
      </c>
      <c r="AA19" s="277">
        <v>2242</v>
      </c>
      <c r="AB19" s="277" t="s">
        <v>121</v>
      </c>
      <c r="AC19" s="277">
        <v>103633</v>
      </c>
      <c r="AD19" s="277" t="s">
        <v>121</v>
      </c>
      <c r="AE19" s="277" t="s">
        <v>121</v>
      </c>
      <c r="AF19" s="277" t="s">
        <v>121</v>
      </c>
      <c r="AG19" s="277" t="s">
        <v>121</v>
      </c>
      <c r="AH19" s="277">
        <v>258</v>
      </c>
      <c r="AI19" s="277" t="s">
        <v>121</v>
      </c>
      <c r="AJ19" s="277">
        <v>8797</v>
      </c>
      <c r="AK19" s="277" t="s">
        <v>121</v>
      </c>
      <c r="AL19" s="277">
        <v>21987</v>
      </c>
      <c r="AM19" s="277" t="s">
        <v>121</v>
      </c>
      <c r="AN19" s="277">
        <v>4529</v>
      </c>
      <c r="AO19" s="277" t="s">
        <v>121</v>
      </c>
      <c r="AP19" s="277" t="s">
        <v>121</v>
      </c>
      <c r="AQ19" s="277" t="s">
        <v>121</v>
      </c>
      <c r="AR19" s="141">
        <v>241546</v>
      </c>
      <c r="AS19" s="278" t="s">
        <v>121</v>
      </c>
      <c r="AT19" s="278">
        <v>19683</v>
      </c>
      <c r="AU19" s="278">
        <v>5721</v>
      </c>
      <c r="AV19" s="278">
        <v>53634</v>
      </c>
      <c r="AW19" s="278" t="s">
        <v>121</v>
      </c>
      <c r="AX19" s="278">
        <v>3223</v>
      </c>
      <c r="AY19" s="278" t="s">
        <v>121</v>
      </c>
      <c r="AZ19" s="278">
        <v>1122</v>
      </c>
      <c r="BA19" s="278">
        <v>10628</v>
      </c>
      <c r="BB19" s="278">
        <v>345</v>
      </c>
      <c r="BC19" s="278" t="s">
        <v>121</v>
      </c>
      <c r="BD19" s="278" t="s">
        <v>121</v>
      </c>
      <c r="BE19" s="278" t="s">
        <v>121</v>
      </c>
      <c r="BF19" s="278">
        <v>547</v>
      </c>
      <c r="BG19" s="278">
        <v>5962</v>
      </c>
      <c r="BH19" s="278" t="s">
        <v>121</v>
      </c>
      <c r="BI19" s="278">
        <v>5230</v>
      </c>
      <c r="BJ19" s="278">
        <v>340</v>
      </c>
      <c r="BK19" s="278">
        <v>1627</v>
      </c>
      <c r="BL19" s="278">
        <v>47854</v>
      </c>
      <c r="BM19" s="278">
        <v>39776</v>
      </c>
      <c r="BN19" s="278">
        <v>6377</v>
      </c>
      <c r="BO19" s="278">
        <v>11026</v>
      </c>
      <c r="BP19" s="278">
        <v>31623</v>
      </c>
      <c r="BQ19" s="278">
        <v>7025</v>
      </c>
      <c r="BR19" s="278">
        <v>3121</v>
      </c>
      <c r="BS19" s="278">
        <v>393</v>
      </c>
      <c r="BT19" s="278">
        <v>7165</v>
      </c>
      <c r="BU19" s="278" t="s">
        <v>121</v>
      </c>
      <c r="BV19" s="278">
        <v>3499</v>
      </c>
      <c r="BW19" s="278">
        <v>281190</v>
      </c>
      <c r="BX19" s="278">
        <v>31099</v>
      </c>
      <c r="BY19" s="278" t="s">
        <v>121</v>
      </c>
      <c r="BZ19" s="278">
        <v>2479</v>
      </c>
      <c r="CA19" s="278" t="s">
        <v>121</v>
      </c>
      <c r="CB19" s="278">
        <v>26006</v>
      </c>
      <c r="CC19" s="278">
        <v>13119</v>
      </c>
      <c r="CD19" s="278" t="s">
        <v>121</v>
      </c>
      <c r="CE19" s="151">
        <v>619827</v>
      </c>
      <c r="CF19" s="277">
        <v>49011</v>
      </c>
      <c r="CG19" s="277" t="s">
        <v>121</v>
      </c>
      <c r="CH19" s="277">
        <v>1447</v>
      </c>
      <c r="CI19" s="277" t="s">
        <v>121</v>
      </c>
      <c r="CJ19" s="277">
        <v>36842</v>
      </c>
      <c r="CK19" s="277">
        <v>3714</v>
      </c>
      <c r="CL19" s="277">
        <v>303</v>
      </c>
      <c r="CM19" s="277">
        <v>5447</v>
      </c>
      <c r="CN19" s="277" t="s">
        <v>121</v>
      </c>
      <c r="CO19" s="277" t="s">
        <v>121</v>
      </c>
      <c r="CP19" s="277" t="s">
        <v>121</v>
      </c>
      <c r="CQ19" s="277">
        <v>182430</v>
      </c>
      <c r="CR19" s="277">
        <v>118571</v>
      </c>
      <c r="CS19" s="277">
        <v>347080</v>
      </c>
      <c r="CT19" s="277">
        <v>10774</v>
      </c>
      <c r="CU19" s="277">
        <v>164</v>
      </c>
      <c r="CV19" s="277">
        <v>238248</v>
      </c>
      <c r="CW19" s="277">
        <v>820</v>
      </c>
      <c r="CX19" s="277">
        <v>336</v>
      </c>
      <c r="CY19" s="277" t="s">
        <v>121</v>
      </c>
      <c r="CZ19" s="305"/>
      <c r="DA19" s="161">
        <v>995194</v>
      </c>
      <c r="DB19" s="277">
        <v>11167</v>
      </c>
      <c r="DC19" s="277" t="s">
        <v>121</v>
      </c>
      <c r="DD19" s="277" t="s">
        <v>121</v>
      </c>
      <c r="DE19" s="277">
        <v>339</v>
      </c>
      <c r="DF19" s="277">
        <v>6879</v>
      </c>
      <c r="DG19" s="277">
        <v>929</v>
      </c>
      <c r="DH19" s="277">
        <v>1728</v>
      </c>
      <c r="DI19" s="277">
        <v>5769</v>
      </c>
      <c r="DJ19" s="277" t="s">
        <v>121</v>
      </c>
      <c r="DK19" s="277">
        <v>404</v>
      </c>
      <c r="DL19" s="277">
        <v>6203</v>
      </c>
      <c r="DM19" s="277">
        <v>9225</v>
      </c>
      <c r="DN19" s="277">
        <v>13413</v>
      </c>
      <c r="DO19" s="277">
        <v>1199</v>
      </c>
      <c r="DP19" s="277">
        <v>7225</v>
      </c>
      <c r="DQ19" s="277">
        <v>613</v>
      </c>
      <c r="DR19" s="277">
        <v>2261</v>
      </c>
      <c r="DS19" s="277">
        <v>2079</v>
      </c>
      <c r="DT19" s="277">
        <v>3501</v>
      </c>
      <c r="DU19" s="277" t="s">
        <v>121</v>
      </c>
      <c r="DV19" s="277">
        <v>4981</v>
      </c>
      <c r="DW19" s="277">
        <v>3969</v>
      </c>
      <c r="DX19" s="277">
        <v>168</v>
      </c>
      <c r="DY19" s="277">
        <v>3310</v>
      </c>
      <c r="DZ19" s="277">
        <v>16369</v>
      </c>
      <c r="EA19" s="171">
        <v>101738</v>
      </c>
      <c r="EB19" s="270">
        <v>11789</v>
      </c>
      <c r="EC19" s="270" t="s">
        <v>121</v>
      </c>
      <c r="ED19" s="278">
        <v>37094</v>
      </c>
      <c r="EE19" s="270">
        <v>719</v>
      </c>
      <c r="EF19" s="270">
        <v>39432</v>
      </c>
      <c r="EG19" s="270" t="s">
        <v>121</v>
      </c>
      <c r="EH19" s="270">
        <v>14300</v>
      </c>
      <c r="EI19" s="270" t="s">
        <v>121</v>
      </c>
      <c r="EJ19" s="270">
        <v>6493</v>
      </c>
      <c r="EK19" s="270">
        <v>955</v>
      </c>
      <c r="EL19" s="270" t="s">
        <v>121</v>
      </c>
      <c r="EM19" s="270" t="s">
        <v>121</v>
      </c>
      <c r="EN19" s="270" t="s">
        <v>121</v>
      </c>
      <c r="EO19" s="270" t="s">
        <v>121</v>
      </c>
      <c r="EP19" s="270">
        <v>114</v>
      </c>
      <c r="EQ19" s="270">
        <v>3790</v>
      </c>
      <c r="ER19" s="270" t="s">
        <v>121</v>
      </c>
      <c r="ES19" s="270" t="s">
        <v>121</v>
      </c>
      <c r="ET19" s="270" t="s">
        <v>121</v>
      </c>
      <c r="EU19" s="270" t="s">
        <v>121</v>
      </c>
      <c r="EV19" s="179">
        <v>114690</v>
      </c>
      <c r="EW19" s="202" t="s">
        <v>121</v>
      </c>
    </row>
    <row r="20" spans="1:153" ht="1.5" hidden="1" customHeight="1">
      <c r="A20" s="28"/>
      <c r="B20" s="250"/>
      <c r="C20" s="262"/>
      <c r="D20" s="262"/>
      <c r="E20" s="280"/>
      <c r="F20" s="281"/>
      <c r="G20" s="281"/>
      <c r="H20" s="281"/>
      <c r="I20" s="281"/>
      <c r="J20" s="281"/>
      <c r="K20" s="281"/>
      <c r="L20" s="281"/>
      <c r="M20" s="281"/>
      <c r="N20" s="279"/>
      <c r="O20" s="279"/>
      <c r="P20" s="279"/>
      <c r="Q20" s="279"/>
      <c r="R20" s="281"/>
      <c r="S20" s="281"/>
      <c r="T20" s="295"/>
      <c r="U20" s="295"/>
      <c r="V20" s="295"/>
      <c r="W20" s="295"/>
      <c r="X20" s="295"/>
      <c r="Y20" s="295"/>
      <c r="Z20" s="295"/>
      <c r="AA20" s="295"/>
      <c r="AB20" s="295"/>
      <c r="AC20" s="295"/>
      <c r="AD20" s="295"/>
      <c r="AE20" s="295"/>
      <c r="AF20" s="295"/>
      <c r="AG20" s="295"/>
      <c r="AH20" s="295"/>
      <c r="AI20" s="264"/>
      <c r="AJ20" s="264"/>
      <c r="AK20" s="264"/>
      <c r="AL20" s="264"/>
      <c r="AM20" s="264"/>
      <c r="AN20" s="264"/>
      <c r="AO20" s="264"/>
      <c r="AP20" s="264"/>
      <c r="AQ20" s="264"/>
      <c r="AR20" s="142"/>
      <c r="AS20" s="263"/>
      <c r="AT20" s="263"/>
      <c r="AU20" s="263"/>
      <c r="AV20" s="263"/>
      <c r="AW20" s="263"/>
      <c r="AX20" s="294"/>
      <c r="AY20" s="294"/>
      <c r="AZ20" s="294"/>
      <c r="BA20" s="294"/>
      <c r="BB20" s="294"/>
      <c r="BC20" s="294"/>
      <c r="BD20" s="294"/>
      <c r="BE20" s="294"/>
      <c r="BF20" s="294"/>
      <c r="BG20" s="294"/>
      <c r="BH20" s="294"/>
      <c r="BI20" s="294"/>
      <c r="BJ20" s="294"/>
      <c r="BK20" s="294"/>
      <c r="BL20" s="294"/>
      <c r="BM20" s="294"/>
      <c r="BN20" s="294"/>
      <c r="BO20" s="294"/>
      <c r="BP20" s="294"/>
      <c r="BQ20" s="294"/>
      <c r="BR20" s="294"/>
      <c r="BS20" s="294"/>
      <c r="BT20" s="294"/>
      <c r="BU20" s="294"/>
      <c r="BV20" s="294"/>
      <c r="BW20" s="294"/>
      <c r="BX20" s="294"/>
      <c r="BY20" s="294"/>
      <c r="BZ20" s="294"/>
      <c r="CA20" s="294"/>
      <c r="CB20" s="263"/>
      <c r="CC20" s="263"/>
      <c r="CD20" s="263"/>
      <c r="CE20" s="154"/>
      <c r="CF20" s="263"/>
      <c r="CG20" s="263"/>
      <c r="CH20" s="263"/>
      <c r="CI20" s="263"/>
      <c r="CJ20" s="263"/>
      <c r="CK20" s="263"/>
      <c r="CL20" s="263"/>
      <c r="CM20" s="263"/>
      <c r="CN20" s="263"/>
      <c r="CO20" s="263"/>
      <c r="CP20" s="263"/>
      <c r="CQ20" s="263"/>
      <c r="CR20" s="263"/>
      <c r="CS20" s="263"/>
      <c r="CT20" s="263"/>
      <c r="CU20" s="263"/>
      <c r="CV20" s="263"/>
      <c r="CW20" s="263"/>
      <c r="CX20" s="263"/>
      <c r="CY20" s="263"/>
      <c r="CZ20" s="266"/>
      <c r="DA20" s="162"/>
      <c r="DB20" s="268"/>
      <c r="DC20" s="264"/>
      <c r="DD20" s="264"/>
      <c r="DE20" s="264"/>
      <c r="DF20" s="295"/>
      <c r="DG20" s="307"/>
      <c r="DH20" s="307"/>
      <c r="DI20" s="307"/>
      <c r="DJ20" s="307"/>
      <c r="DK20" s="307"/>
      <c r="DL20" s="307"/>
      <c r="DM20" s="307"/>
      <c r="DN20" s="307"/>
      <c r="DO20" s="307"/>
      <c r="DP20" s="307"/>
      <c r="DQ20" s="307"/>
      <c r="DR20" s="307"/>
      <c r="DS20" s="307"/>
      <c r="DT20" s="307"/>
      <c r="DU20" s="268"/>
      <c r="DV20" s="268"/>
      <c r="DW20" s="268"/>
      <c r="DX20" s="268"/>
      <c r="DY20" s="268"/>
      <c r="DZ20" s="268"/>
      <c r="EA20" s="173"/>
      <c r="EB20" s="264"/>
      <c r="EC20" s="264"/>
      <c r="ED20" s="263"/>
      <c r="EE20" s="272"/>
      <c r="EF20" s="264"/>
      <c r="EG20" s="264"/>
      <c r="EH20" s="264"/>
      <c r="EI20" s="264"/>
      <c r="EJ20" s="264"/>
      <c r="EK20" s="264"/>
      <c r="EL20" s="264"/>
      <c r="EM20" s="264"/>
      <c r="EN20" s="264"/>
      <c r="EO20" s="264"/>
      <c r="EP20" s="264"/>
      <c r="EQ20" s="264"/>
      <c r="ER20" s="264"/>
      <c r="ES20" s="264"/>
      <c r="ET20" s="264"/>
      <c r="EU20" s="264"/>
      <c r="EV20" s="180"/>
      <c r="EW20" s="203"/>
    </row>
    <row r="21" spans="1:153" s="80" customFormat="1" ht="9.75" customHeight="1">
      <c r="A21" s="79"/>
      <c r="B21" s="250" t="s">
        <v>501</v>
      </c>
      <c r="C21" s="250"/>
      <c r="D21" s="250"/>
      <c r="E21" s="282">
        <v>0.98899999999999999</v>
      </c>
      <c r="F21" s="283">
        <v>0.80500000000000005</v>
      </c>
      <c r="G21" s="283">
        <v>1</v>
      </c>
      <c r="H21" s="283">
        <v>0.91800000000000004</v>
      </c>
      <c r="I21" s="283">
        <v>1</v>
      </c>
      <c r="J21" s="283">
        <v>1</v>
      </c>
      <c r="K21" s="283">
        <v>1</v>
      </c>
      <c r="L21" s="283">
        <v>1</v>
      </c>
      <c r="M21" s="283">
        <v>1</v>
      </c>
      <c r="N21" s="283">
        <v>1</v>
      </c>
      <c r="O21" s="283">
        <v>1</v>
      </c>
      <c r="P21" s="283">
        <v>0.93700000000000006</v>
      </c>
      <c r="Q21" s="283">
        <v>1</v>
      </c>
      <c r="R21" s="283">
        <v>1</v>
      </c>
      <c r="S21" s="283">
        <v>0.82899999999999996</v>
      </c>
      <c r="T21" s="283">
        <v>0.99</v>
      </c>
      <c r="U21" s="283">
        <v>1</v>
      </c>
      <c r="V21" s="283">
        <v>1</v>
      </c>
      <c r="W21" s="283">
        <v>0.89200000000000002</v>
      </c>
      <c r="X21" s="283">
        <v>1</v>
      </c>
      <c r="Y21" s="283">
        <v>1</v>
      </c>
      <c r="Z21" s="283">
        <v>1</v>
      </c>
      <c r="AA21" s="283">
        <v>1</v>
      </c>
      <c r="AB21" s="283">
        <v>1</v>
      </c>
      <c r="AC21" s="283">
        <v>0.98399999999999999</v>
      </c>
      <c r="AD21" s="283">
        <v>1</v>
      </c>
      <c r="AE21" s="283" t="s">
        <v>121</v>
      </c>
      <c r="AF21" s="283">
        <v>1</v>
      </c>
      <c r="AG21" s="283">
        <v>1</v>
      </c>
      <c r="AH21" s="283">
        <v>1</v>
      </c>
      <c r="AI21" s="283">
        <v>1</v>
      </c>
      <c r="AJ21" s="283">
        <v>0.97599999999999998</v>
      </c>
      <c r="AK21" s="283">
        <v>1</v>
      </c>
      <c r="AL21" s="283">
        <v>0.98899999999999999</v>
      </c>
      <c r="AM21" s="283">
        <v>1</v>
      </c>
      <c r="AN21" s="283">
        <v>1</v>
      </c>
      <c r="AO21" s="283">
        <v>1</v>
      </c>
      <c r="AP21" s="283">
        <v>1</v>
      </c>
      <c r="AQ21" s="283">
        <v>1</v>
      </c>
      <c r="AR21" s="143">
        <v>0.99</v>
      </c>
      <c r="AS21" s="283">
        <v>1</v>
      </c>
      <c r="AT21" s="283">
        <v>1</v>
      </c>
      <c r="AU21" s="283">
        <v>1</v>
      </c>
      <c r="AV21" s="283">
        <v>0.999</v>
      </c>
      <c r="AW21" s="283">
        <v>1</v>
      </c>
      <c r="AX21" s="283">
        <v>1</v>
      </c>
      <c r="AY21" s="283">
        <v>1</v>
      </c>
      <c r="AZ21" s="283">
        <v>1</v>
      </c>
      <c r="BA21" s="283">
        <v>0.98899999999999999</v>
      </c>
      <c r="BB21" s="283">
        <v>0.92600000000000005</v>
      </c>
      <c r="BC21" s="283">
        <v>1</v>
      </c>
      <c r="BD21" s="283">
        <v>1</v>
      </c>
      <c r="BE21" s="283">
        <v>1</v>
      </c>
      <c r="BF21" s="283">
        <v>1</v>
      </c>
      <c r="BG21" s="283">
        <v>1</v>
      </c>
      <c r="BH21" s="283">
        <v>1</v>
      </c>
      <c r="BI21" s="283">
        <v>1</v>
      </c>
      <c r="BJ21" s="283">
        <v>1</v>
      </c>
      <c r="BK21" s="283">
        <v>1</v>
      </c>
      <c r="BL21" s="283">
        <v>1</v>
      </c>
      <c r="BM21" s="283">
        <v>1</v>
      </c>
      <c r="BN21" s="283">
        <v>1</v>
      </c>
      <c r="BO21" s="283">
        <v>1</v>
      </c>
      <c r="BP21" s="283">
        <v>0.94399999999999995</v>
      </c>
      <c r="BQ21" s="283">
        <v>1</v>
      </c>
      <c r="BR21" s="283">
        <v>0.89</v>
      </c>
      <c r="BS21" s="283">
        <v>1</v>
      </c>
      <c r="BT21" s="283">
        <v>0.872</v>
      </c>
      <c r="BU21" s="283">
        <v>1</v>
      </c>
      <c r="BV21" s="283">
        <v>1</v>
      </c>
      <c r="BW21" s="283">
        <v>0.998</v>
      </c>
      <c r="BX21" s="283">
        <v>0.94599999999999995</v>
      </c>
      <c r="BY21" s="283">
        <v>1</v>
      </c>
      <c r="BZ21" s="283">
        <v>1</v>
      </c>
      <c r="CA21" s="283">
        <v>1</v>
      </c>
      <c r="CB21" s="283">
        <v>1</v>
      </c>
      <c r="CC21" s="283">
        <v>0.94699999999999995</v>
      </c>
      <c r="CD21" s="283">
        <v>1</v>
      </c>
      <c r="CE21" s="155">
        <v>0.98299999999999998</v>
      </c>
      <c r="CF21" s="283">
        <v>0.99299999999999999</v>
      </c>
      <c r="CG21" s="283">
        <v>1</v>
      </c>
      <c r="CH21" s="283">
        <v>1</v>
      </c>
      <c r="CI21" s="283">
        <v>1</v>
      </c>
      <c r="CJ21" s="283">
        <v>1</v>
      </c>
      <c r="CK21" s="283">
        <v>1</v>
      </c>
      <c r="CL21" s="283">
        <v>1</v>
      </c>
      <c r="CM21" s="283">
        <v>1</v>
      </c>
      <c r="CN21" s="283">
        <v>1</v>
      </c>
      <c r="CO21" s="283">
        <v>1</v>
      </c>
      <c r="CP21" s="283">
        <v>1</v>
      </c>
      <c r="CQ21" s="283">
        <v>1</v>
      </c>
      <c r="CR21" s="283">
        <v>1</v>
      </c>
      <c r="CS21" s="283">
        <v>0.99299999999999999</v>
      </c>
      <c r="CT21" s="283">
        <v>1</v>
      </c>
      <c r="CU21" s="283">
        <v>1</v>
      </c>
      <c r="CV21" s="283">
        <v>1</v>
      </c>
      <c r="CW21" s="283">
        <v>1</v>
      </c>
      <c r="CX21" s="283">
        <v>1</v>
      </c>
      <c r="CY21" s="283">
        <v>1</v>
      </c>
      <c r="CZ21" s="306"/>
      <c r="DA21" s="163">
        <v>0.997</v>
      </c>
      <c r="DB21" s="283">
        <v>0.95499999999999996</v>
      </c>
      <c r="DC21" s="283">
        <v>1</v>
      </c>
      <c r="DD21" s="283">
        <v>1</v>
      </c>
      <c r="DE21" s="269">
        <v>1</v>
      </c>
      <c r="DF21" s="283">
        <v>1</v>
      </c>
      <c r="DG21" s="283">
        <v>0.92700000000000005</v>
      </c>
      <c r="DH21" s="283">
        <v>1</v>
      </c>
      <c r="DI21" s="283">
        <v>0.97</v>
      </c>
      <c r="DJ21" s="283">
        <v>1</v>
      </c>
      <c r="DK21" s="283">
        <v>0.91200000000000003</v>
      </c>
      <c r="DL21" s="283">
        <v>1</v>
      </c>
      <c r="DM21" s="283">
        <v>0.95799999999999996</v>
      </c>
      <c r="DN21" s="283">
        <v>0.92200000000000004</v>
      </c>
      <c r="DO21" s="283">
        <v>0.96799999999999997</v>
      </c>
      <c r="DP21" s="283">
        <v>0.96</v>
      </c>
      <c r="DQ21" s="283">
        <v>1</v>
      </c>
      <c r="DR21" s="283">
        <v>0.93799999999999994</v>
      </c>
      <c r="DS21" s="283">
        <v>0.89800000000000002</v>
      </c>
      <c r="DT21" s="283">
        <v>0.98899999999999999</v>
      </c>
      <c r="DU21" s="283">
        <v>0.97599999999999998</v>
      </c>
      <c r="DV21" s="283">
        <v>0.97899999999999998</v>
      </c>
      <c r="DW21" s="283">
        <v>0.97599999999999998</v>
      </c>
      <c r="DX21" s="283">
        <v>0.98299999999999998</v>
      </c>
      <c r="DY21" s="283">
        <v>0.97099999999999997</v>
      </c>
      <c r="DZ21" s="283">
        <v>0.98199999999999998</v>
      </c>
      <c r="EA21" s="174">
        <v>0.96699999999999997</v>
      </c>
      <c r="EB21" s="283">
        <v>1</v>
      </c>
      <c r="EC21" s="283" t="s">
        <v>121</v>
      </c>
      <c r="ED21" s="283">
        <v>0.89400000000000002</v>
      </c>
      <c r="EE21" s="269">
        <v>1</v>
      </c>
      <c r="EF21" s="283">
        <v>1</v>
      </c>
      <c r="EG21" s="283">
        <v>1</v>
      </c>
      <c r="EH21" s="283">
        <v>1</v>
      </c>
      <c r="EI21" s="283">
        <v>1</v>
      </c>
      <c r="EJ21" s="283">
        <v>1</v>
      </c>
      <c r="EK21" s="283">
        <v>1</v>
      </c>
      <c r="EL21" s="283">
        <v>1</v>
      </c>
      <c r="EM21" s="283">
        <v>1</v>
      </c>
      <c r="EN21" s="283">
        <v>1</v>
      </c>
      <c r="EO21" s="283">
        <v>1</v>
      </c>
      <c r="EP21" s="283">
        <v>1</v>
      </c>
      <c r="EQ21" s="283">
        <v>1</v>
      </c>
      <c r="ER21" s="283">
        <v>1</v>
      </c>
      <c r="ES21" s="283">
        <v>1</v>
      </c>
      <c r="ET21" s="283">
        <v>1</v>
      </c>
      <c r="EU21" s="283">
        <v>1</v>
      </c>
      <c r="EV21" s="181">
        <v>0.996</v>
      </c>
      <c r="EW21" s="204" t="s">
        <v>121</v>
      </c>
    </row>
    <row r="22" spans="1:153" s="29" customFormat="1" ht="9.75" customHeight="1">
      <c r="B22" s="250" t="s">
        <v>497</v>
      </c>
      <c r="C22" s="250"/>
      <c r="D22" s="250"/>
      <c r="E22" s="200">
        <v>5.3499999999999999E-2</v>
      </c>
      <c r="F22" s="265">
        <v>2.76E-2</v>
      </c>
      <c r="G22" s="265">
        <v>5.74E-2</v>
      </c>
      <c r="H22" s="265">
        <v>4.82E-2</v>
      </c>
      <c r="I22" s="265">
        <v>6.0400000000000002E-2</v>
      </c>
      <c r="J22" s="265">
        <v>4.4299999999999999E-2</v>
      </c>
      <c r="K22" s="265">
        <v>5.1700000000000003E-2</v>
      </c>
      <c r="L22" s="265">
        <v>3.6999999999999998E-2</v>
      </c>
      <c r="M22" s="265">
        <v>5.8999999999999997E-2</v>
      </c>
      <c r="N22" s="265">
        <v>5.8500000000000003E-2</v>
      </c>
      <c r="O22" s="265">
        <v>4.4200000000000003E-2</v>
      </c>
      <c r="P22" s="265">
        <v>2.1299999999999999E-2</v>
      </c>
      <c r="Q22" s="265">
        <v>4.87E-2</v>
      </c>
      <c r="R22" s="265">
        <v>6.0499999999999998E-2</v>
      </c>
      <c r="S22" s="265">
        <v>5.3199999999999997E-2</v>
      </c>
      <c r="T22" s="265">
        <v>7.4999999999999997E-2</v>
      </c>
      <c r="U22" s="265">
        <v>5.3499999999999999E-2</v>
      </c>
      <c r="V22" s="265">
        <v>4.5600000000000002E-2</v>
      </c>
      <c r="W22" s="265">
        <v>4.3499999999999997E-2</v>
      </c>
      <c r="X22" s="265">
        <v>6.13E-2</v>
      </c>
      <c r="Y22" s="265">
        <v>5.6599999999999998E-2</v>
      </c>
      <c r="Z22" s="265">
        <v>5.8999999999999997E-2</v>
      </c>
      <c r="AA22" s="265">
        <v>4.7E-2</v>
      </c>
      <c r="AB22" s="265">
        <v>7.4300000000000005E-2</v>
      </c>
      <c r="AC22" s="265">
        <v>6.0299999999999999E-2</v>
      </c>
      <c r="AD22" s="265">
        <v>4.6399999999999997E-2</v>
      </c>
      <c r="AE22" s="265" t="s">
        <v>121</v>
      </c>
      <c r="AF22" s="265">
        <v>4.82E-2</v>
      </c>
      <c r="AG22" s="265">
        <v>5.21E-2</v>
      </c>
      <c r="AH22" s="265">
        <v>3.9699999999999999E-2</v>
      </c>
      <c r="AI22" s="265">
        <v>2.5600000000000001E-2</v>
      </c>
      <c r="AJ22" s="265">
        <v>7.4200000000000002E-2</v>
      </c>
      <c r="AK22" s="265">
        <v>2.86E-2</v>
      </c>
      <c r="AL22" s="265">
        <v>5.4100000000000002E-2</v>
      </c>
      <c r="AM22" s="265">
        <v>6.93E-2</v>
      </c>
      <c r="AN22" s="265">
        <v>3.7900000000000003E-2</v>
      </c>
      <c r="AO22" s="265">
        <v>4.3799999999999999E-2</v>
      </c>
      <c r="AP22" s="265">
        <v>4.4299999999999999E-2</v>
      </c>
      <c r="AQ22" s="265">
        <v>0.05</v>
      </c>
      <c r="AR22" s="144">
        <v>4.9099999999999998E-2</v>
      </c>
      <c r="AS22" s="265">
        <v>4.9000000000000002E-2</v>
      </c>
      <c r="AT22" s="265">
        <v>8.8400000000000006E-2</v>
      </c>
      <c r="AU22" s="265">
        <v>4.8899999999999999E-2</v>
      </c>
      <c r="AV22" s="265">
        <v>6.4000000000000001E-2</v>
      </c>
      <c r="AW22" s="265">
        <v>7.9899999999999999E-2</v>
      </c>
      <c r="AX22" s="265">
        <v>3.5900000000000001E-2</v>
      </c>
      <c r="AY22" s="265">
        <v>6.3500000000000001E-2</v>
      </c>
      <c r="AZ22" s="265">
        <v>4.4900000000000002E-2</v>
      </c>
      <c r="BA22" s="265">
        <v>5.96E-2</v>
      </c>
      <c r="BB22" s="265">
        <v>5.4800000000000001E-2</v>
      </c>
      <c r="BC22" s="265">
        <v>3.2599999999999997E-2</v>
      </c>
      <c r="BD22" s="265">
        <v>5.9299999999999999E-2</v>
      </c>
      <c r="BE22" s="265">
        <v>4.6600000000000003E-2</v>
      </c>
      <c r="BF22" s="265">
        <v>5.1799999999999999E-2</v>
      </c>
      <c r="BG22" s="265">
        <v>5.5300000000000002E-2</v>
      </c>
      <c r="BH22" s="265">
        <v>4.65E-2</v>
      </c>
      <c r="BI22" s="265">
        <v>6.0999999999999999E-2</v>
      </c>
      <c r="BJ22" s="265">
        <v>6.4100000000000004E-2</v>
      </c>
      <c r="BK22" s="265">
        <v>6.4199999999999993E-2</v>
      </c>
      <c r="BL22" s="265">
        <v>5.1799999999999999E-2</v>
      </c>
      <c r="BM22" s="265">
        <v>5.6000000000000001E-2</v>
      </c>
      <c r="BN22" s="265">
        <v>8.9599999999999999E-2</v>
      </c>
      <c r="BO22" s="265">
        <v>3.3300000000000003E-2</v>
      </c>
      <c r="BP22" s="265">
        <v>6.6900000000000001E-2</v>
      </c>
      <c r="BQ22" s="265">
        <v>8.1100000000000005E-2</v>
      </c>
      <c r="BR22" s="265">
        <v>5.1400000000000001E-2</v>
      </c>
      <c r="BS22" s="265">
        <v>8.6699999999999999E-2</v>
      </c>
      <c r="BT22" s="265">
        <v>9.9099999999999994E-2</v>
      </c>
      <c r="BU22" s="265">
        <v>8.9899999999999994E-2</v>
      </c>
      <c r="BV22" s="265">
        <v>8.8400000000000006E-2</v>
      </c>
      <c r="BW22" s="265">
        <v>6.7500000000000004E-2</v>
      </c>
      <c r="BX22" s="265">
        <v>4.9299999999999997E-2</v>
      </c>
      <c r="BY22" s="265">
        <v>3.2199999999999999E-2</v>
      </c>
      <c r="BZ22" s="265">
        <v>5.4199999999999998E-2</v>
      </c>
      <c r="CA22" s="265">
        <v>3.8399999999999997E-2</v>
      </c>
      <c r="CB22" s="265">
        <v>4.82E-2</v>
      </c>
      <c r="CC22" s="265">
        <v>4.0099999999999997E-2</v>
      </c>
      <c r="CD22" s="265">
        <v>3.1300000000000001E-2</v>
      </c>
      <c r="CE22" s="156">
        <v>5.7200000000000001E-2</v>
      </c>
      <c r="CF22" s="265">
        <v>8.43E-2</v>
      </c>
      <c r="CG22" s="265">
        <v>5.2200000000000003E-2</v>
      </c>
      <c r="CH22" s="265">
        <v>5.3800000000000001E-2</v>
      </c>
      <c r="CI22" s="265">
        <v>5.0299999999999997E-2</v>
      </c>
      <c r="CJ22" s="265">
        <v>4.7600000000000003E-2</v>
      </c>
      <c r="CK22" s="265">
        <v>0.1115</v>
      </c>
      <c r="CL22" s="265">
        <v>6.1400000000000003E-2</v>
      </c>
      <c r="CM22" s="265">
        <v>2.4199999999999999E-2</v>
      </c>
      <c r="CN22" s="265">
        <v>4.7500000000000001E-2</v>
      </c>
      <c r="CO22" s="265">
        <v>5.7799999999999997E-2</v>
      </c>
      <c r="CP22" s="265">
        <v>6.7900000000000002E-2</v>
      </c>
      <c r="CQ22" s="265">
        <v>3.3700000000000001E-2</v>
      </c>
      <c r="CR22" s="265">
        <v>4.0399999999999998E-2</v>
      </c>
      <c r="CS22" s="265">
        <v>6.0299999999999999E-2</v>
      </c>
      <c r="CT22" s="265">
        <v>2.9399999999999999E-2</v>
      </c>
      <c r="CU22" s="265">
        <v>4.5100000000000001E-2</v>
      </c>
      <c r="CV22" s="265">
        <v>3.0099999999999998E-2</v>
      </c>
      <c r="CW22" s="265">
        <v>6.1400000000000003E-2</v>
      </c>
      <c r="CX22" s="265">
        <v>5.7700000000000001E-2</v>
      </c>
      <c r="CY22" s="265">
        <v>3.6299999999999999E-2</v>
      </c>
      <c r="CZ22" s="267" t="s">
        <v>334</v>
      </c>
      <c r="DA22" s="164">
        <v>5.1799999999999999E-2</v>
      </c>
      <c r="DB22" s="265">
        <v>5.1799999999999999E-2</v>
      </c>
      <c r="DC22" s="265">
        <v>5.9799999999999999E-2</v>
      </c>
      <c r="DD22" s="265">
        <v>5.2200000000000003E-2</v>
      </c>
      <c r="DE22" s="265">
        <v>6.7900000000000002E-2</v>
      </c>
      <c r="DF22" s="265">
        <v>6.2100000000000002E-2</v>
      </c>
      <c r="DG22" s="265">
        <v>4.9599999999999998E-2</v>
      </c>
      <c r="DH22" s="265">
        <v>3.9800000000000002E-2</v>
      </c>
      <c r="DI22" s="265">
        <v>7.5300000000000006E-2</v>
      </c>
      <c r="DJ22" s="265">
        <v>5.0799999999999998E-2</v>
      </c>
      <c r="DK22" s="265">
        <v>4.5900000000000003E-2</v>
      </c>
      <c r="DL22" s="265">
        <v>5.1999999999999998E-2</v>
      </c>
      <c r="DM22" s="265">
        <v>6.25E-2</v>
      </c>
      <c r="DN22" s="265">
        <v>7.1400000000000005E-2</v>
      </c>
      <c r="DO22" s="265">
        <v>5.7599999999999998E-2</v>
      </c>
      <c r="DP22" s="265">
        <v>6.0499999999999998E-2</v>
      </c>
      <c r="DQ22" s="265">
        <v>6.1800000000000001E-2</v>
      </c>
      <c r="DR22" s="265">
        <v>5.4399999999999997E-2</v>
      </c>
      <c r="DS22" s="265">
        <v>4.9099999999999998E-2</v>
      </c>
      <c r="DT22" s="265">
        <v>6.3700000000000007E-2</v>
      </c>
      <c r="DU22" s="265">
        <v>4.1399999999999999E-2</v>
      </c>
      <c r="DV22" s="265">
        <v>3.6299999999999999E-2</v>
      </c>
      <c r="DW22" s="265">
        <v>4.4499999999999998E-2</v>
      </c>
      <c r="DX22" s="265">
        <v>4.53E-2</v>
      </c>
      <c r="DY22" s="265">
        <v>2.9899999999999999E-2</v>
      </c>
      <c r="DZ22" s="265">
        <v>4.7500000000000001E-2</v>
      </c>
      <c r="EA22" s="175">
        <v>5.5599999999999997E-2</v>
      </c>
      <c r="EB22" s="265">
        <v>5.74E-2</v>
      </c>
      <c r="EC22" s="265" t="s">
        <v>121</v>
      </c>
      <c r="ED22" s="265">
        <v>8.1100000000000005E-2</v>
      </c>
      <c r="EE22" s="265">
        <v>8.0699999999999994E-2</v>
      </c>
      <c r="EF22" s="265">
        <v>4.99E-2</v>
      </c>
      <c r="EG22" s="265">
        <v>8.6199999999999999E-2</v>
      </c>
      <c r="EH22" s="265">
        <v>5.4800000000000001E-2</v>
      </c>
      <c r="EI22" s="265">
        <v>4.8300000000000003E-2</v>
      </c>
      <c r="EJ22" s="265">
        <v>3.6400000000000002E-2</v>
      </c>
      <c r="EK22" s="265">
        <v>5.0299999999999997E-2</v>
      </c>
      <c r="EL22" s="265">
        <v>4.8899999999999999E-2</v>
      </c>
      <c r="EM22" s="265">
        <v>4.7500000000000001E-2</v>
      </c>
      <c r="EN22" s="265">
        <v>4.9799999999999997E-2</v>
      </c>
      <c r="EO22" s="265">
        <v>7.9899999999999999E-2</v>
      </c>
      <c r="EP22" s="265">
        <v>4.9500000000000002E-2</v>
      </c>
      <c r="EQ22" s="265">
        <v>3.9300000000000002E-2</v>
      </c>
      <c r="ER22" s="265">
        <v>4.7800000000000002E-2</v>
      </c>
      <c r="ES22" s="265">
        <v>5.57E-2</v>
      </c>
      <c r="ET22" s="265">
        <v>4.0599999999999997E-2</v>
      </c>
      <c r="EU22" s="265">
        <v>5.0099999999999999E-2</v>
      </c>
      <c r="EV22" s="182">
        <v>5.6599999999999998E-2</v>
      </c>
      <c r="EW22" s="205" t="s">
        <v>121</v>
      </c>
    </row>
    <row r="23" spans="1:153" ht="9.9" customHeight="1">
      <c r="AY23" s="30"/>
      <c r="AZ23" s="30"/>
      <c r="BA23" s="30"/>
      <c r="BB23" s="30"/>
      <c r="BC23" s="30"/>
      <c r="BD23" s="30"/>
      <c r="BH23" s="30"/>
      <c r="BI23" s="30"/>
      <c r="BJ23" s="30"/>
      <c r="BK23" s="30"/>
      <c r="BM23" s="30"/>
      <c r="BN23" s="30"/>
      <c r="BO23" s="30"/>
      <c r="BP23" s="30"/>
      <c r="BQ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row>
    <row r="24" spans="1:153" ht="12" customHeight="1">
      <c r="B24" s="85" t="s">
        <v>391</v>
      </c>
      <c r="C24" s="84"/>
      <c r="D24" s="85"/>
      <c r="E24" s="85"/>
      <c r="F24" s="85"/>
      <c r="G24" s="85"/>
      <c r="H24" s="85"/>
      <c r="I24" s="85"/>
      <c r="J24" s="85"/>
      <c r="K24" s="85"/>
      <c r="L24" s="85"/>
      <c r="M24" s="85"/>
      <c r="N24" s="85"/>
      <c r="O24" s="85"/>
      <c r="P24" s="85"/>
      <c r="Q24" s="85"/>
      <c r="R24" s="85"/>
      <c r="S24" s="85"/>
      <c r="T24" s="31"/>
      <c r="U24" s="31"/>
      <c r="V24" s="31"/>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1"/>
      <c r="AW24" s="31"/>
      <c r="AX24" s="31"/>
      <c r="AY24" s="32"/>
      <c r="AZ24" s="32"/>
      <c r="BA24" s="32"/>
      <c r="BB24" s="32"/>
      <c r="BC24" s="32"/>
      <c r="BD24" s="32"/>
      <c r="BE24" s="30"/>
      <c r="BF24" s="30"/>
      <c r="BR24" s="30"/>
      <c r="BS24" s="30"/>
      <c r="CG24" s="45"/>
      <c r="DF24" s="33"/>
      <c r="DG24" s="33"/>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row>
    <row r="25" spans="1:153" ht="12.6" customHeight="1">
      <c r="B25" s="86" t="s">
        <v>429</v>
      </c>
      <c r="C25" s="86"/>
      <c r="D25" s="66"/>
      <c r="E25" s="66"/>
      <c r="F25" s="66"/>
      <c r="G25" s="66"/>
      <c r="H25" s="66"/>
      <c r="I25" s="66"/>
      <c r="J25" s="66"/>
      <c r="K25" s="66"/>
      <c r="L25" s="66"/>
      <c r="M25" s="66"/>
      <c r="N25" s="66"/>
      <c r="O25" s="66"/>
      <c r="P25" s="66"/>
      <c r="Q25" s="66"/>
      <c r="R25" s="66"/>
      <c r="S25" s="66"/>
      <c r="T25" s="66"/>
      <c r="AV25" s="30"/>
      <c r="AW25" s="30"/>
      <c r="BJ25" s="35"/>
      <c r="BK25" s="35"/>
      <c r="BO25" s="35"/>
      <c r="BP25" s="35"/>
      <c r="BQ25" s="35"/>
    </row>
    <row r="26" spans="1:153" ht="12.6" customHeight="1">
      <c r="B26" s="206" t="s">
        <v>546</v>
      </c>
      <c r="C26" s="86"/>
      <c r="D26" s="66"/>
      <c r="E26" s="66"/>
      <c r="F26" s="66"/>
      <c r="G26" s="66"/>
      <c r="H26" s="66"/>
      <c r="I26" s="66"/>
      <c r="J26" s="66"/>
      <c r="K26" s="66"/>
      <c r="L26" s="66"/>
      <c r="M26" s="66"/>
      <c r="N26" s="66"/>
      <c r="O26" s="66"/>
      <c r="P26" s="66"/>
      <c r="Q26" s="66"/>
      <c r="R26" s="66"/>
      <c r="S26" s="66"/>
      <c r="T26" s="66"/>
      <c r="AV26" s="30"/>
      <c r="AW26" s="30"/>
      <c r="BJ26" s="35"/>
      <c r="BK26" s="35"/>
      <c r="BO26" s="35"/>
      <c r="BP26" s="35"/>
      <c r="BQ26" s="35"/>
    </row>
    <row r="27" spans="1:153" ht="12.6" customHeight="1">
      <c r="B27" s="206" t="s">
        <v>498</v>
      </c>
      <c r="C27" s="86"/>
      <c r="D27" s="66"/>
      <c r="E27" s="66"/>
      <c r="F27" s="66"/>
      <c r="G27" s="66"/>
      <c r="H27" s="66"/>
      <c r="I27" s="66"/>
      <c r="J27" s="66"/>
      <c r="K27" s="66"/>
      <c r="L27" s="66"/>
      <c r="M27" s="66"/>
      <c r="N27" s="66"/>
      <c r="O27" s="66"/>
      <c r="P27" s="66"/>
      <c r="Q27" s="66"/>
      <c r="R27" s="66"/>
      <c r="S27" s="66"/>
      <c r="T27" s="66"/>
      <c r="AV27" s="30"/>
      <c r="AW27" s="30"/>
      <c r="BJ27" s="35"/>
      <c r="BK27" s="35"/>
      <c r="BO27" s="35"/>
      <c r="BP27" s="35"/>
      <c r="BQ27" s="35"/>
    </row>
    <row r="28" spans="1:153" ht="12.6" customHeight="1">
      <c r="B28" s="206" t="s">
        <v>537</v>
      </c>
      <c r="C28" s="86"/>
      <c r="D28" s="66"/>
      <c r="E28" s="66"/>
      <c r="F28" s="66"/>
      <c r="G28" s="66"/>
      <c r="H28" s="66"/>
      <c r="I28" s="66"/>
      <c r="J28" s="66"/>
      <c r="K28" s="66"/>
      <c r="L28" s="66"/>
      <c r="M28" s="66"/>
      <c r="N28" s="66"/>
      <c r="O28" s="66"/>
      <c r="P28" s="66"/>
      <c r="Q28" s="66"/>
      <c r="R28" s="66"/>
      <c r="S28" s="66"/>
      <c r="T28" s="66"/>
      <c r="AV28" s="30"/>
      <c r="AW28" s="30"/>
      <c r="BJ28" s="35"/>
      <c r="BK28" s="35"/>
      <c r="BO28" s="35"/>
      <c r="BP28" s="35"/>
      <c r="BQ28" s="35"/>
    </row>
    <row r="29" spans="1:153" ht="12.6" customHeight="1">
      <c r="B29" s="88" t="s">
        <v>486</v>
      </c>
      <c r="C29" s="88"/>
      <c r="D29" s="87"/>
      <c r="E29" s="81"/>
      <c r="F29" s="81"/>
      <c r="G29" s="81"/>
      <c r="H29" s="81"/>
      <c r="I29" s="81"/>
      <c r="J29" s="81"/>
      <c r="K29" s="81"/>
      <c r="L29" s="81"/>
      <c r="M29" s="81"/>
      <c r="N29" s="81"/>
      <c r="O29" s="81"/>
      <c r="P29" s="81"/>
      <c r="Q29" s="81"/>
      <c r="R29" s="81"/>
      <c r="S29" s="81"/>
      <c r="T29" s="81"/>
    </row>
    <row r="30" spans="1:153" ht="12.6" customHeight="1">
      <c r="B30" s="88" t="s">
        <v>485</v>
      </c>
      <c r="C30" s="248"/>
    </row>
    <row r="31" spans="1:153" ht="12.6" customHeight="1">
      <c r="B31" s="88" t="s">
        <v>487</v>
      </c>
    </row>
    <row r="32" spans="1:153" ht="12.6" customHeight="1">
      <c r="B32" s="88" t="s">
        <v>484</v>
      </c>
      <c r="C32" s="45"/>
    </row>
    <row r="33" spans="3:140">
      <c r="D33" s="4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row>
    <row r="34" spans="3:140">
      <c r="C34" s="26"/>
    </row>
    <row r="36" spans="3:140" s="26" customFormat="1"/>
    <row r="37" spans="3:140">
      <c r="D37" s="46"/>
    </row>
    <row r="41" spans="3:140" s="26" customFormat="1">
      <c r="D41" s="46"/>
    </row>
  </sheetData>
  <mergeCells count="1">
    <mergeCell ref="E2:E3"/>
  </mergeCells>
  <phoneticPr fontId="22"/>
  <pageMargins left="0.31496062992125984" right="0.31496062992125984" top="0.98425196850393704" bottom="0.98425196850393704" header="0.51181102362204722" footer="0.51181102362204722"/>
  <pageSetup paperSize="9" scale="85" fitToWidth="8" fitToHeight="2" orientation="landscape" r:id="rId1"/>
  <headerFooter alignWithMargins="0">
    <oddHeader>&amp;L&amp;D_&amp;T&amp;R&amp;P/&amp;N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Z156"/>
  <sheetViews>
    <sheetView showGridLines="0" zoomScaleNormal="100" workbookViewId="0">
      <pane ySplit="6" topLeftCell="A7" activePane="bottomLeft" state="frozen"/>
      <selection pane="bottomLeft"/>
    </sheetView>
  </sheetViews>
  <sheetFormatPr defaultColWidth="7.6640625" defaultRowHeight="20.100000000000001" customHeight="1"/>
  <cols>
    <col min="1" max="1" width="1.6640625" style="38" customWidth="1"/>
    <col min="2" max="3" width="3.109375" style="36" customWidth="1"/>
    <col min="4" max="4" width="25.77734375" style="27" customWidth="1"/>
    <col min="5" max="5" width="2.44140625" style="36" customWidth="1"/>
    <col min="6" max="6" width="6.77734375" style="37" customWidth="1"/>
    <col min="7" max="7" width="6.21875" style="38" customWidth="1"/>
    <col min="8" max="9" width="6.21875" style="27" customWidth="1"/>
    <col min="10" max="10" width="6.21875" style="39" customWidth="1"/>
    <col min="11" max="11" width="7.44140625" style="40" customWidth="1"/>
    <col min="12" max="13" width="6.21875" style="27" customWidth="1"/>
    <col min="14" max="14" width="6.21875" style="39" customWidth="1"/>
    <col min="15" max="15" width="7.44140625" style="40" customWidth="1"/>
    <col min="16" max="16" width="6.21875" style="40" customWidth="1"/>
    <col min="17" max="17" width="7.33203125" style="41" bestFit="1" customWidth="1"/>
    <col min="18" max="18" width="6.21875" style="41" customWidth="1"/>
    <col min="19" max="19" width="6.21875" style="40" customWidth="1"/>
    <col min="20" max="20" width="10" style="42" customWidth="1"/>
    <col min="21" max="21" width="7.6640625" style="38"/>
    <col min="22" max="23" width="7.6640625" style="38" customWidth="1"/>
    <col min="24" max="25" width="7.6640625" style="38"/>
    <col min="26" max="26" width="7.6640625" style="38" customWidth="1"/>
    <col min="27" max="16384" width="7.6640625" style="38"/>
  </cols>
  <sheetData>
    <row r="1" spans="2:26" ht="15">
      <c r="B1" s="25" t="s">
        <v>325</v>
      </c>
    </row>
    <row r="2" spans="2:26" ht="10.5" customHeight="1">
      <c r="B2" s="54" t="s">
        <v>321</v>
      </c>
      <c r="C2" s="55"/>
      <c r="D2" s="56"/>
      <c r="E2" s="55"/>
      <c r="F2" s="57"/>
      <c r="G2" s="58"/>
      <c r="H2" s="56"/>
      <c r="I2" s="56"/>
      <c r="J2" s="59"/>
      <c r="K2" s="60"/>
      <c r="L2" s="56"/>
      <c r="M2" s="56"/>
      <c r="N2" s="59"/>
      <c r="O2" s="60"/>
      <c r="P2" s="60"/>
      <c r="Q2" s="61"/>
      <c r="R2" s="61"/>
      <c r="S2" s="60"/>
      <c r="T2" s="62"/>
    </row>
    <row r="3" spans="2:26" s="43" customFormat="1" ht="10.5" customHeight="1">
      <c r="B3" s="355" t="s">
        <v>193</v>
      </c>
      <c r="C3" s="374" t="s">
        <v>452</v>
      </c>
      <c r="D3" s="376" t="s">
        <v>195</v>
      </c>
      <c r="E3" s="357" t="s">
        <v>430</v>
      </c>
      <c r="F3" s="357"/>
      <c r="G3" s="358"/>
      <c r="H3" s="92" t="s">
        <v>492</v>
      </c>
      <c r="I3" s="93"/>
      <c r="J3" s="94"/>
      <c r="K3" s="95"/>
      <c r="L3" s="92" t="s">
        <v>538</v>
      </c>
      <c r="M3" s="93"/>
      <c r="N3" s="94"/>
      <c r="O3" s="95"/>
      <c r="P3" s="96" t="str">
        <f>"Comparison between "&amp;LEFT(L3,4)&amp; " and "&amp;LEFT(H3,4)&amp;" FP"</f>
        <v>Comparison between 41st and 40th FP</v>
      </c>
      <c r="Q3" s="97"/>
      <c r="R3" s="98"/>
      <c r="S3" s="95"/>
      <c r="T3" s="377" t="s">
        <v>313</v>
      </c>
      <c r="V3" s="48"/>
      <c r="W3" s="48"/>
      <c r="X3" s="48"/>
      <c r="Y3" s="48"/>
    </row>
    <row r="4" spans="2:26" s="43" customFormat="1" ht="10.5" customHeight="1">
      <c r="B4" s="355"/>
      <c r="C4" s="375"/>
      <c r="D4" s="376"/>
      <c r="E4" s="378" t="s">
        <v>431</v>
      </c>
      <c r="F4" s="380" t="s">
        <v>432</v>
      </c>
      <c r="G4" s="382" t="s">
        <v>453</v>
      </c>
      <c r="H4" s="363" t="s">
        <v>366</v>
      </c>
      <c r="I4" s="359" t="s">
        <v>367</v>
      </c>
      <c r="J4" s="361" t="s">
        <v>314</v>
      </c>
      <c r="K4" s="384" t="s">
        <v>368</v>
      </c>
      <c r="L4" s="363" t="s">
        <v>369</v>
      </c>
      <c r="M4" s="359" t="s">
        <v>370</v>
      </c>
      <c r="N4" s="361" t="s">
        <v>314</v>
      </c>
      <c r="O4" s="384" t="s">
        <v>371</v>
      </c>
      <c r="P4" s="352" t="s">
        <v>315</v>
      </c>
      <c r="Q4" s="353"/>
      <c r="R4" s="386" t="s">
        <v>316</v>
      </c>
      <c r="S4" s="384" t="s">
        <v>317</v>
      </c>
      <c r="T4" s="363"/>
      <c r="V4" s="48"/>
      <c r="W4" s="48"/>
      <c r="X4" s="48"/>
      <c r="Y4" s="48"/>
    </row>
    <row r="5" spans="2:26" s="43" customFormat="1" ht="10.5" customHeight="1">
      <c r="B5" s="355"/>
      <c r="C5" s="375"/>
      <c r="D5" s="376"/>
      <c r="E5" s="379"/>
      <c r="F5" s="380"/>
      <c r="G5" s="382"/>
      <c r="H5" s="363"/>
      <c r="I5" s="359"/>
      <c r="J5" s="361"/>
      <c r="K5" s="384"/>
      <c r="L5" s="363"/>
      <c r="M5" s="359"/>
      <c r="N5" s="361"/>
      <c r="O5" s="384"/>
      <c r="P5" s="388" t="s">
        <v>374</v>
      </c>
      <c r="Q5" s="390" t="s">
        <v>372</v>
      </c>
      <c r="R5" s="386"/>
      <c r="S5" s="384"/>
      <c r="T5" s="363"/>
      <c r="V5" s="48"/>
      <c r="W5" s="48"/>
      <c r="X5" s="48"/>
      <c r="Y5" s="48"/>
    </row>
    <row r="6" spans="2:26" s="43" customFormat="1" ht="10.5" customHeight="1">
      <c r="B6" s="356"/>
      <c r="C6" s="375"/>
      <c r="D6" s="376"/>
      <c r="E6" s="379"/>
      <c r="F6" s="381"/>
      <c r="G6" s="383"/>
      <c r="H6" s="364"/>
      <c r="I6" s="360"/>
      <c r="J6" s="362"/>
      <c r="K6" s="385"/>
      <c r="L6" s="364"/>
      <c r="M6" s="360"/>
      <c r="N6" s="362"/>
      <c r="O6" s="385"/>
      <c r="P6" s="389"/>
      <c r="Q6" s="391"/>
      <c r="R6" s="387"/>
      <c r="S6" s="385"/>
      <c r="T6" s="364"/>
      <c r="V6" s="48"/>
      <c r="W6" s="48"/>
      <c r="X6" s="48"/>
      <c r="Y6" s="48"/>
    </row>
    <row r="7" spans="2:26" ht="10.5" customHeight="1">
      <c r="B7" s="368" t="s">
        <v>443</v>
      </c>
      <c r="C7" s="99" t="s">
        <v>7</v>
      </c>
      <c r="D7" s="100" t="s">
        <v>131</v>
      </c>
      <c r="E7" s="101">
        <v>1</v>
      </c>
      <c r="F7" s="102">
        <v>37977</v>
      </c>
      <c r="G7" s="103">
        <v>6770</v>
      </c>
      <c r="H7" s="104">
        <v>4869</v>
      </c>
      <c r="I7" s="105">
        <v>4150</v>
      </c>
      <c r="J7" s="106">
        <v>4.8000000000000001E-2</v>
      </c>
      <c r="K7" s="107">
        <v>-719</v>
      </c>
      <c r="L7" s="104">
        <v>4810</v>
      </c>
      <c r="M7" s="104">
        <v>4150</v>
      </c>
      <c r="N7" s="106">
        <v>4.8000000000000001E-2</v>
      </c>
      <c r="O7" s="107">
        <v>-660</v>
      </c>
      <c r="P7" s="108">
        <v>0</v>
      </c>
      <c r="Q7" s="109">
        <v>0</v>
      </c>
      <c r="R7" s="109">
        <v>0</v>
      </c>
      <c r="S7" s="107">
        <v>59</v>
      </c>
      <c r="T7" s="110" t="s">
        <v>318</v>
      </c>
      <c r="V7" s="52"/>
      <c r="W7" s="50"/>
      <c r="X7" s="49"/>
      <c r="Y7" s="49"/>
      <c r="Z7" s="47"/>
    </row>
    <row r="8" spans="2:26" ht="10.5" customHeight="1">
      <c r="B8" s="369"/>
      <c r="C8" s="111" t="s">
        <v>8</v>
      </c>
      <c r="D8" s="112" t="s">
        <v>360</v>
      </c>
      <c r="E8" s="113">
        <v>2</v>
      </c>
      <c r="F8" s="114">
        <v>38247</v>
      </c>
      <c r="G8" s="115">
        <v>5200</v>
      </c>
      <c r="H8" s="116">
        <v>3996</v>
      </c>
      <c r="I8" s="117">
        <v>6350</v>
      </c>
      <c r="J8" s="118">
        <v>0.05</v>
      </c>
      <c r="K8" s="119">
        <v>2353</v>
      </c>
      <c r="L8" s="116">
        <v>3944</v>
      </c>
      <c r="M8" s="116">
        <v>6370</v>
      </c>
      <c r="N8" s="118">
        <v>0.05</v>
      </c>
      <c r="O8" s="119">
        <v>2425</v>
      </c>
      <c r="P8" s="120">
        <v>20</v>
      </c>
      <c r="Q8" s="121">
        <v>3.0000000000000001E-3</v>
      </c>
      <c r="R8" s="121">
        <v>0</v>
      </c>
      <c r="S8" s="119">
        <v>71</v>
      </c>
      <c r="T8" s="122" t="s">
        <v>318</v>
      </c>
      <c r="V8" s="52"/>
      <c r="W8" s="50"/>
      <c r="X8" s="49"/>
      <c r="Y8" s="49"/>
      <c r="Z8" s="47"/>
    </row>
    <row r="9" spans="2:26" ht="10.5" customHeight="1">
      <c r="B9" s="369"/>
      <c r="C9" s="99" t="s">
        <v>9</v>
      </c>
      <c r="D9" s="100" t="s">
        <v>132</v>
      </c>
      <c r="E9" s="101">
        <v>5</v>
      </c>
      <c r="F9" s="102">
        <v>38821</v>
      </c>
      <c r="G9" s="103">
        <v>6500</v>
      </c>
      <c r="H9" s="104">
        <v>6215</v>
      </c>
      <c r="I9" s="105">
        <v>6880</v>
      </c>
      <c r="J9" s="106">
        <v>4.2000000000000003E-2</v>
      </c>
      <c r="K9" s="107">
        <v>664</v>
      </c>
      <c r="L9" s="104">
        <v>6186</v>
      </c>
      <c r="M9" s="104">
        <v>6880</v>
      </c>
      <c r="N9" s="106">
        <v>4.1000000000000002E-2</v>
      </c>
      <c r="O9" s="107">
        <v>693</v>
      </c>
      <c r="P9" s="108">
        <v>0</v>
      </c>
      <c r="Q9" s="109">
        <v>0</v>
      </c>
      <c r="R9" s="109">
        <v>-1E-3</v>
      </c>
      <c r="S9" s="107">
        <v>29</v>
      </c>
      <c r="T9" s="110" t="s">
        <v>319</v>
      </c>
      <c r="V9" s="52"/>
      <c r="W9" s="50"/>
      <c r="X9" s="49"/>
      <c r="Y9" s="49"/>
      <c r="Z9" s="47"/>
    </row>
    <row r="10" spans="2:26" ht="10.5" customHeight="1">
      <c r="B10" s="369"/>
      <c r="C10" s="111" t="s">
        <v>5</v>
      </c>
      <c r="D10" s="112" t="s">
        <v>421</v>
      </c>
      <c r="E10" s="113">
        <v>5</v>
      </c>
      <c r="F10" s="114">
        <v>38835</v>
      </c>
      <c r="G10" s="115">
        <v>3210</v>
      </c>
      <c r="H10" s="116">
        <v>2621</v>
      </c>
      <c r="I10" s="117">
        <v>3930</v>
      </c>
      <c r="J10" s="118">
        <v>4.8000000000000001E-2</v>
      </c>
      <c r="K10" s="119">
        <v>1308</v>
      </c>
      <c r="L10" s="116">
        <v>2606</v>
      </c>
      <c r="M10" s="116">
        <v>3940</v>
      </c>
      <c r="N10" s="118">
        <v>4.8000000000000001E-2</v>
      </c>
      <c r="O10" s="119">
        <v>1333</v>
      </c>
      <c r="P10" s="120">
        <v>10</v>
      </c>
      <c r="Q10" s="121">
        <v>3.0000000000000001E-3</v>
      </c>
      <c r="R10" s="121">
        <v>0</v>
      </c>
      <c r="S10" s="119">
        <v>25</v>
      </c>
      <c r="T10" s="122" t="s">
        <v>318</v>
      </c>
      <c r="V10" s="52"/>
      <c r="W10" s="50"/>
      <c r="X10" s="49"/>
      <c r="Y10" s="49"/>
      <c r="Z10" s="47"/>
    </row>
    <row r="11" spans="2:26" ht="10.5" customHeight="1">
      <c r="B11" s="369"/>
      <c r="C11" s="99" t="s">
        <v>6</v>
      </c>
      <c r="D11" s="100" t="s">
        <v>133</v>
      </c>
      <c r="E11" s="101">
        <v>7</v>
      </c>
      <c r="F11" s="102">
        <v>39132</v>
      </c>
      <c r="G11" s="103">
        <v>5312</v>
      </c>
      <c r="H11" s="104">
        <v>4682</v>
      </c>
      <c r="I11" s="105">
        <v>5270</v>
      </c>
      <c r="J11" s="106">
        <v>4.7E-2</v>
      </c>
      <c r="K11" s="107">
        <v>587</v>
      </c>
      <c r="L11" s="104">
        <v>4649</v>
      </c>
      <c r="M11" s="104">
        <v>5160</v>
      </c>
      <c r="N11" s="106">
        <v>4.7E-2</v>
      </c>
      <c r="O11" s="107">
        <v>510</v>
      </c>
      <c r="P11" s="108">
        <v>-110</v>
      </c>
      <c r="Q11" s="109">
        <v>-2.1000000000000001E-2</v>
      </c>
      <c r="R11" s="109">
        <v>0</v>
      </c>
      <c r="S11" s="107">
        <v>-77</v>
      </c>
      <c r="T11" s="110" t="s">
        <v>318</v>
      </c>
      <c r="V11" s="52"/>
      <c r="W11" s="50"/>
      <c r="X11" s="49"/>
      <c r="Y11" s="49"/>
      <c r="Z11" s="47"/>
    </row>
    <row r="12" spans="2:26" ht="10.5" customHeight="1">
      <c r="B12" s="369"/>
      <c r="C12" s="111" t="s">
        <v>10</v>
      </c>
      <c r="D12" s="112" t="s">
        <v>134</v>
      </c>
      <c r="E12" s="113">
        <v>8</v>
      </c>
      <c r="F12" s="114">
        <v>39262</v>
      </c>
      <c r="G12" s="115">
        <v>2040</v>
      </c>
      <c r="H12" s="116">
        <v>1318</v>
      </c>
      <c r="I12" s="117">
        <v>2020</v>
      </c>
      <c r="J12" s="118">
        <v>5.0999999999999997E-2</v>
      </c>
      <c r="K12" s="119">
        <v>701</v>
      </c>
      <c r="L12" s="116">
        <v>1305</v>
      </c>
      <c r="M12" s="116">
        <v>2020</v>
      </c>
      <c r="N12" s="118">
        <v>5.0999999999999997E-2</v>
      </c>
      <c r="O12" s="119">
        <v>714</v>
      </c>
      <c r="P12" s="120">
        <v>0</v>
      </c>
      <c r="Q12" s="121">
        <v>0</v>
      </c>
      <c r="R12" s="121">
        <v>0</v>
      </c>
      <c r="S12" s="119">
        <v>12</v>
      </c>
      <c r="T12" s="122" t="s">
        <v>318</v>
      </c>
      <c r="V12" s="52"/>
      <c r="W12" s="50"/>
      <c r="X12" s="49"/>
      <c r="Y12" s="49"/>
      <c r="Z12" s="47"/>
    </row>
    <row r="13" spans="2:26" ht="10.5" customHeight="1">
      <c r="B13" s="369"/>
      <c r="C13" s="99" t="s">
        <v>11</v>
      </c>
      <c r="D13" s="100" t="s">
        <v>135</v>
      </c>
      <c r="E13" s="101">
        <v>8</v>
      </c>
      <c r="F13" s="102">
        <v>39352</v>
      </c>
      <c r="G13" s="103">
        <v>3760</v>
      </c>
      <c r="H13" s="104">
        <v>3525</v>
      </c>
      <c r="I13" s="105">
        <v>3460</v>
      </c>
      <c r="J13" s="106">
        <v>3.6999999999999998E-2</v>
      </c>
      <c r="K13" s="107">
        <v>-65</v>
      </c>
      <c r="L13" s="104">
        <v>3514</v>
      </c>
      <c r="M13" s="104">
        <v>3460</v>
      </c>
      <c r="N13" s="106">
        <v>3.6999999999999998E-2</v>
      </c>
      <c r="O13" s="107">
        <v>-54</v>
      </c>
      <c r="P13" s="108">
        <v>0</v>
      </c>
      <c r="Q13" s="109">
        <v>0</v>
      </c>
      <c r="R13" s="109">
        <v>0</v>
      </c>
      <c r="S13" s="107">
        <v>10</v>
      </c>
      <c r="T13" s="110" t="s">
        <v>318</v>
      </c>
      <c r="V13" s="52"/>
      <c r="W13" s="50"/>
      <c r="X13" s="49"/>
      <c r="Y13" s="49"/>
      <c r="Z13" s="47"/>
    </row>
    <row r="14" spans="2:26" ht="10.5" customHeight="1">
      <c r="B14" s="369"/>
      <c r="C14" s="111" t="s">
        <v>12</v>
      </c>
      <c r="D14" s="112" t="s">
        <v>136</v>
      </c>
      <c r="E14" s="113">
        <v>9</v>
      </c>
      <c r="F14" s="114">
        <v>39443</v>
      </c>
      <c r="G14" s="115">
        <v>4100</v>
      </c>
      <c r="H14" s="116">
        <v>4156</v>
      </c>
      <c r="I14" s="117">
        <v>5260</v>
      </c>
      <c r="J14" s="118">
        <v>4.2000000000000003E-2</v>
      </c>
      <c r="K14" s="119">
        <v>1103</v>
      </c>
      <c r="L14" s="116">
        <v>4137</v>
      </c>
      <c r="M14" s="116">
        <v>5260</v>
      </c>
      <c r="N14" s="118">
        <v>4.2000000000000003E-2</v>
      </c>
      <c r="O14" s="119">
        <v>1122</v>
      </c>
      <c r="P14" s="120">
        <v>0</v>
      </c>
      <c r="Q14" s="121">
        <v>0</v>
      </c>
      <c r="R14" s="121">
        <v>0</v>
      </c>
      <c r="S14" s="119">
        <v>18</v>
      </c>
      <c r="T14" s="122" t="s">
        <v>318</v>
      </c>
      <c r="V14" s="52"/>
      <c r="W14" s="50"/>
      <c r="X14" s="49"/>
      <c r="Y14" s="49"/>
      <c r="Z14" s="47"/>
    </row>
    <row r="15" spans="2:26" ht="10.5" customHeight="1">
      <c r="B15" s="369"/>
      <c r="C15" s="99" t="s">
        <v>13</v>
      </c>
      <c r="D15" s="100" t="s">
        <v>137</v>
      </c>
      <c r="E15" s="101">
        <v>9</v>
      </c>
      <c r="F15" s="102">
        <v>39477</v>
      </c>
      <c r="G15" s="103">
        <v>4284</v>
      </c>
      <c r="H15" s="104">
        <v>2941</v>
      </c>
      <c r="I15" s="105">
        <v>3950</v>
      </c>
      <c r="J15" s="106">
        <v>0.06</v>
      </c>
      <c r="K15" s="107">
        <v>1008</v>
      </c>
      <c r="L15" s="104">
        <v>2919</v>
      </c>
      <c r="M15" s="104">
        <v>3970</v>
      </c>
      <c r="N15" s="106">
        <v>0.06</v>
      </c>
      <c r="O15" s="107">
        <v>1050</v>
      </c>
      <c r="P15" s="108">
        <v>20</v>
      </c>
      <c r="Q15" s="109">
        <v>5.0000000000000001E-3</v>
      </c>
      <c r="R15" s="109">
        <v>0</v>
      </c>
      <c r="S15" s="107">
        <v>41</v>
      </c>
      <c r="T15" s="110" t="s">
        <v>318</v>
      </c>
      <c r="V15" s="52"/>
      <c r="W15" s="50"/>
      <c r="X15" s="49"/>
      <c r="Y15" s="49"/>
      <c r="Z15" s="47"/>
    </row>
    <row r="16" spans="2:26" ht="10.5" customHeight="1">
      <c r="B16" s="369"/>
      <c r="C16" s="111" t="s">
        <v>14</v>
      </c>
      <c r="D16" s="112" t="s">
        <v>138</v>
      </c>
      <c r="E16" s="113">
        <v>9</v>
      </c>
      <c r="F16" s="114">
        <v>39496</v>
      </c>
      <c r="G16" s="115">
        <v>11904</v>
      </c>
      <c r="H16" s="116">
        <v>12456</v>
      </c>
      <c r="I16" s="117">
        <v>11500</v>
      </c>
      <c r="J16" s="118">
        <v>4.5999999999999999E-2</v>
      </c>
      <c r="K16" s="119">
        <v>-956</v>
      </c>
      <c r="L16" s="116">
        <v>12456</v>
      </c>
      <c r="M16" s="116">
        <v>11500</v>
      </c>
      <c r="N16" s="118">
        <v>4.5999999999999999E-2</v>
      </c>
      <c r="O16" s="119">
        <v>-956</v>
      </c>
      <c r="P16" s="120">
        <v>0</v>
      </c>
      <c r="Q16" s="121">
        <v>0</v>
      </c>
      <c r="R16" s="121">
        <v>0</v>
      </c>
      <c r="S16" s="119">
        <v>0</v>
      </c>
      <c r="T16" s="122" t="s">
        <v>318</v>
      </c>
      <c r="V16" s="52"/>
      <c r="W16" s="50"/>
      <c r="X16" s="49"/>
      <c r="Y16" s="49"/>
      <c r="Z16" s="47"/>
    </row>
    <row r="17" spans="2:26" ht="10.5" customHeight="1">
      <c r="B17" s="369"/>
      <c r="C17" s="99" t="s">
        <v>15</v>
      </c>
      <c r="D17" s="100" t="s">
        <v>139</v>
      </c>
      <c r="E17" s="101">
        <v>10</v>
      </c>
      <c r="F17" s="102">
        <v>39629</v>
      </c>
      <c r="G17" s="103">
        <v>2410</v>
      </c>
      <c r="H17" s="104">
        <v>2187</v>
      </c>
      <c r="I17" s="105">
        <v>1940</v>
      </c>
      <c r="J17" s="106">
        <v>4.2000000000000003E-2</v>
      </c>
      <c r="K17" s="107">
        <v>-247</v>
      </c>
      <c r="L17" s="104">
        <v>2182</v>
      </c>
      <c r="M17" s="104">
        <v>1940</v>
      </c>
      <c r="N17" s="106">
        <v>4.1000000000000002E-2</v>
      </c>
      <c r="O17" s="107">
        <v>-242</v>
      </c>
      <c r="P17" s="108">
        <v>0</v>
      </c>
      <c r="Q17" s="109">
        <v>0</v>
      </c>
      <c r="R17" s="109">
        <v>-1E-3</v>
      </c>
      <c r="S17" s="107">
        <v>5</v>
      </c>
      <c r="T17" s="110" t="s">
        <v>318</v>
      </c>
      <c r="V17" s="52"/>
      <c r="W17" s="50"/>
      <c r="X17" s="49"/>
      <c r="Y17" s="49"/>
      <c r="Z17" s="47"/>
    </row>
    <row r="18" spans="2:26" ht="10.5" customHeight="1">
      <c r="B18" s="369"/>
      <c r="C18" s="111" t="s">
        <v>30</v>
      </c>
      <c r="D18" s="112" t="s">
        <v>140</v>
      </c>
      <c r="E18" s="113">
        <v>15</v>
      </c>
      <c r="F18" s="114">
        <v>40513</v>
      </c>
      <c r="G18" s="115">
        <v>22800</v>
      </c>
      <c r="H18" s="116">
        <v>21739</v>
      </c>
      <c r="I18" s="117">
        <v>25000</v>
      </c>
      <c r="J18" s="118">
        <v>0.04</v>
      </c>
      <c r="K18" s="119">
        <v>3260</v>
      </c>
      <c r="L18" s="116">
        <v>21648</v>
      </c>
      <c r="M18" s="116">
        <v>25000</v>
      </c>
      <c r="N18" s="118">
        <v>0.04</v>
      </c>
      <c r="O18" s="119">
        <v>3351</v>
      </c>
      <c r="P18" s="120">
        <v>0</v>
      </c>
      <c r="Q18" s="121">
        <v>0</v>
      </c>
      <c r="R18" s="121">
        <v>0</v>
      </c>
      <c r="S18" s="119">
        <v>90</v>
      </c>
      <c r="T18" s="122" t="s">
        <v>318</v>
      </c>
      <c r="V18" s="52"/>
      <c r="W18" s="50"/>
      <c r="X18" s="49"/>
      <c r="Y18" s="49"/>
      <c r="Z18" s="47"/>
    </row>
    <row r="19" spans="2:26" ht="10.5" customHeight="1">
      <c r="B19" s="369"/>
      <c r="C19" s="99" t="s">
        <v>31</v>
      </c>
      <c r="D19" s="100" t="s">
        <v>141</v>
      </c>
      <c r="E19" s="101">
        <v>15</v>
      </c>
      <c r="F19" s="102">
        <v>40513</v>
      </c>
      <c r="G19" s="103">
        <v>1580</v>
      </c>
      <c r="H19" s="104">
        <v>1528</v>
      </c>
      <c r="I19" s="105">
        <v>2840</v>
      </c>
      <c r="J19" s="106">
        <v>3.1E-2</v>
      </c>
      <c r="K19" s="107">
        <v>1311</v>
      </c>
      <c r="L19" s="104">
        <v>1525</v>
      </c>
      <c r="M19" s="104">
        <v>2840</v>
      </c>
      <c r="N19" s="106">
        <v>3.1E-2</v>
      </c>
      <c r="O19" s="107">
        <v>1314</v>
      </c>
      <c r="P19" s="108">
        <v>0</v>
      </c>
      <c r="Q19" s="109">
        <v>0</v>
      </c>
      <c r="R19" s="109">
        <v>0</v>
      </c>
      <c r="S19" s="107">
        <v>3</v>
      </c>
      <c r="T19" s="110" t="s">
        <v>318</v>
      </c>
      <c r="V19" s="52"/>
      <c r="W19" s="50"/>
      <c r="X19" s="49"/>
      <c r="Y19" s="49"/>
      <c r="Z19" s="47"/>
    </row>
    <row r="20" spans="2:26" ht="10.5" customHeight="1">
      <c r="B20" s="369"/>
      <c r="C20" s="111" t="s">
        <v>32</v>
      </c>
      <c r="D20" s="112" t="s">
        <v>142</v>
      </c>
      <c r="E20" s="113">
        <v>15</v>
      </c>
      <c r="F20" s="114">
        <v>40513</v>
      </c>
      <c r="G20" s="115">
        <v>2590</v>
      </c>
      <c r="H20" s="116">
        <v>2276</v>
      </c>
      <c r="I20" s="117">
        <v>3120</v>
      </c>
      <c r="J20" s="118">
        <v>4.1000000000000002E-2</v>
      </c>
      <c r="K20" s="119">
        <v>843</v>
      </c>
      <c r="L20" s="116">
        <v>2261</v>
      </c>
      <c r="M20" s="116">
        <v>3040</v>
      </c>
      <c r="N20" s="118">
        <v>4.1000000000000002E-2</v>
      </c>
      <c r="O20" s="119">
        <v>778</v>
      </c>
      <c r="P20" s="120">
        <v>-80</v>
      </c>
      <c r="Q20" s="121">
        <v>-2.5999999999999999E-2</v>
      </c>
      <c r="R20" s="121">
        <v>0</v>
      </c>
      <c r="S20" s="119">
        <v>-64</v>
      </c>
      <c r="T20" s="122" t="s">
        <v>318</v>
      </c>
      <c r="V20" s="52"/>
      <c r="W20" s="50"/>
      <c r="X20" s="49"/>
      <c r="Y20" s="49"/>
      <c r="Z20" s="47"/>
    </row>
    <row r="21" spans="2:26" ht="10.5" customHeight="1">
      <c r="B21" s="369"/>
      <c r="C21" s="99" t="s">
        <v>33</v>
      </c>
      <c r="D21" s="100" t="s">
        <v>143</v>
      </c>
      <c r="E21" s="101">
        <v>15</v>
      </c>
      <c r="F21" s="102">
        <v>40513</v>
      </c>
      <c r="G21" s="103">
        <v>7040</v>
      </c>
      <c r="H21" s="104">
        <v>6683</v>
      </c>
      <c r="I21" s="105">
        <v>9200</v>
      </c>
      <c r="J21" s="106">
        <v>0.05</v>
      </c>
      <c r="K21" s="107">
        <v>2516</v>
      </c>
      <c r="L21" s="104">
        <v>6653</v>
      </c>
      <c r="M21" s="104">
        <v>9210</v>
      </c>
      <c r="N21" s="106">
        <v>5.0999999999999997E-2</v>
      </c>
      <c r="O21" s="107">
        <v>2556</v>
      </c>
      <c r="P21" s="108">
        <v>10</v>
      </c>
      <c r="Q21" s="109">
        <v>1E-3</v>
      </c>
      <c r="R21" s="109">
        <v>1E-3</v>
      </c>
      <c r="S21" s="107">
        <v>40</v>
      </c>
      <c r="T21" s="110" t="s">
        <v>318</v>
      </c>
      <c r="V21" s="52"/>
      <c r="W21" s="50"/>
      <c r="X21" s="49"/>
      <c r="Y21" s="49"/>
      <c r="Z21" s="47"/>
    </row>
    <row r="22" spans="2:26" ht="10.5" customHeight="1">
      <c r="B22" s="369"/>
      <c r="C22" s="111" t="s">
        <v>34</v>
      </c>
      <c r="D22" s="112" t="s">
        <v>144</v>
      </c>
      <c r="E22" s="113">
        <v>15</v>
      </c>
      <c r="F22" s="114">
        <v>40513</v>
      </c>
      <c r="G22" s="115">
        <v>4840</v>
      </c>
      <c r="H22" s="116">
        <v>3756</v>
      </c>
      <c r="I22" s="117">
        <v>4940</v>
      </c>
      <c r="J22" s="118">
        <v>6.6000000000000003E-2</v>
      </c>
      <c r="K22" s="119">
        <v>1183</v>
      </c>
      <c r="L22" s="116">
        <v>3718</v>
      </c>
      <c r="M22" s="116">
        <v>4950</v>
      </c>
      <c r="N22" s="118">
        <v>6.6000000000000003E-2</v>
      </c>
      <c r="O22" s="119">
        <v>1231</v>
      </c>
      <c r="P22" s="120">
        <v>10</v>
      </c>
      <c r="Q22" s="121">
        <v>2E-3</v>
      </c>
      <c r="R22" s="121">
        <v>0</v>
      </c>
      <c r="S22" s="119">
        <v>47</v>
      </c>
      <c r="T22" s="122" t="s">
        <v>318</v>
      </c>
      <c r="V22" s="52"/>
      <c r="W22" s="50"/>
      <c r="X22" s="49"/>
      <c r="Y22" s="49"/>
      <c r="Z22" s="47"/>
    </row>
    <row r="23" spans="2:26" ht="10.5" customHeight="1">
      <c r="B23" s="369"/>
      <c r="C23" s="99" t="s">
        <v>59</v>
      </c>
      <c r="D23" s="100" t="s">
        <v>145</v>
      </c>
      <c r="E23" s="101">
        <v>15</v>
      </c>
      <c r="F23" s="102">
        <v>40513</v>
      </c>
      <c r="G23" s="103">
        <v>2500</v>
      </c>
      <c r="H23" s="104">
        <v>1959</v>
      </c>
      <c r="I23" s="105">
        <v>2410</v>
      </c>
      <c r="J23" s="106">
        <v>4.7E-2</v>
      </c>
      <c r="K23" s="107">
        <v>450</v>
      </c>
      <c r="L23" s="104">
        <v>1950</v>
      </c>
      <c r="M23" s="104">
        <v>2410</v>
      </c>
      <c r="N23" s="106">
        <v>4.7E-2</v>
      </c>
      <c r="O23" s="107">
        <v>459</v>
      </c>
      <c r="P23" s="108">
        <v>0</v>
      </c>
      <c r="Q23" s="109">
        <v>0</v>
      </c>
      <c r="R23" s="109">
        <v>0</v>
      </c>
      <c r="S23" s="107">
        <v>9</v>
      </c>
      <c r="T23" s="110" t="s">
        <v>318</v>
      </c>
      <c r="V23" s="52"/>
      <c r="W23" s="50"/>
      <c r="X23" s="49"/>
      <c r="Y23" s="49"/>
      <c r="Z23" s="47"/>
    </row>
    <row r="24" spans="2:26" ht="10.5" customHeight="1">
      <c r="B24" s="369"/>
      <c r="C24" s="111" t="s">
        <v>53</v>
      </c>
      <c r="D24" s="112" t="s">
        <v>146</v>
      </c>
      <c r="E24" s="113">
        <v>16</v>
      </c>
      <c r="F24" s="114">
        <v>40709</v>
      </c>
      <c r="G24" s="115">
        <v>5090</v>
      </c>
      <c r="H24" s="116">
        <v>4630</v>
      </c>
      <c r="I24" s="117">
        <v>5910</v>
      </c>
      <c r="J24" s="118">
        <v>3.5000000000000003E-2</v>
      </c>
      <c r="K24" s="119">
        <v>1279</v>
      </c>
      <c r="L24" s="116">
        <v>4597</v>
      </c>
      <c r="M24" s="116">
        <v>5910</v>
      </c>
      <c r="N24" s="118">
        <v>3.5000000000000003E-2</v>
      </c>
      <c r="O24" s="119">
        <v>1312</v>
      </c>
      <c r="P24" s="120">
        <v>0</v>
      </c>
      <c r="Q24" s="121">
        <v>0</v>
      </c>
      <c r="R24" s="121">
        <v>0</v>
      </c>
      <c r="S24" s="119">
        <v>32</v>
      </c>
      <c r="T24" s="122" t="s">
        <v>318</v>
      </c>
      <c r="V24" s="52"/>
      <c r="W24" s="50"/>
      <c r="X24" s="49"/>
      <c r="Y24" s="49"/>
      <c r="Z24" s="47"/>
    </row>
    <row r="25" spans="2:26" ht="10.5" customHeight="1">
      <c r="B25" s="369"/>
      <c r="C25" s="99" t="s">
        <v>54</v>
      </c>
      <c r="D25" s="100" t="s">
        <v>147</v>
      </c>
      <c r="E25" s="101">
        <v>16</v>
      </c>
      <c r="F25" s="102">
        <v>40709</v>
      </c>
      <c r="G25" s="103">
        <v>3350</v>
      </c>
      <c r="H25" s="104">
        <v>2629</v>
      </c>
      <c r="I25" s="105">
        <v>4170</v>
      </c>
      <c r="J25" s="106">
        <v>4.1000000000000002E-2</v>
      </c>
      <c r="K25" s="107">
        <v>1540</v>
      </c>
      <c r="L25" s="104">
        <v>2593</v>
      </c>
      <c r="M25" s="104">
        <v>4170</v>
      </c>
      <c r="N25" s="106">
        <v>4.1000000000000002E-2</v>
      </c>
      <c r="O25" s="107">
        <v>1576</v>
      </c>
      <c r="P25" s="108">
        <v>0</v>
      </c>
      <c r="Q25" s="109">
        <v>0</v>
      </c>
      <c r="R25" s="109">
        <v>0</v>
      </c>
      <c r="S25" s="107">
        <v>35</v>
      </c>
      <c r="T25" s="110" t="s">
        <v>318</v>
      </c>
      <c r="V25" s="52"/>
      <c r="W25" s="50"/>
      <c r="X25" s="49"/>
      <c r="Y25" s="49"/>
      <c r="Z25" s="47"/>
    </row>
    <row r="26" spans="2:26" ht="10.5" customHeight="1">
      <c r="B26" s="369"/>
      <c r="C26" s="111" t="s">
        <v>55</v>
      </c>
      <c r="D26" s="112" t="s">
        <v>326</v>
      </c>
      <c r="E26" s="113">
        <v>16</v>
      </c>
      <c r="F26" s="114">
        <v>40847</v>
      </c>
      <c r="G26" s="115">
        <v>2600</v>
      </c>
      <c r="H26" s="116">
        <v>2740</v>
      </c>
      <c r="I26" s="117">
        <v>3400</v>
      </c>
      <c r="J26" s="118">
        <v>4.3999999999999997E-2</v>
      </c>
      <c r="K26" s="119">
        <v>659</v>
      </c>
      <c r="L26" s="116">
        <v>2740</v>
      </c>
      <c r="M26" s="116">
        <v>3420</v>
      </c>
      <c r="N26" s="118">
        <v>4.3999999999999997E-2</v>
      </c>
      <c r="O26" s="119">
        <v>679</v>
      </c>
      <c r="P26" s="120">
        <v>20</v>
      </c>
      <c r="Q26" s="121">
        <v>6.0000000000000001E-3</v>
      </c>
      <c r="R26" s="121">
        <v>0</v>
      </c>
      <c r="S26" s="119">
        <v>20</v>
      </c>
      <c r="T26" s="122" t="s">
        <v>318</v>
      </c>
      <c r="V26" s="52"/>
      <c r="W26" s="50"/>
      <c r="X26" s="49"/>
      <c r="Y26" s="49"/>
      <c r="Z26" s="47"/>
    </row>
    <row r="27" spans="2:26" ht="10.5" customHeight="1">
      <c r="B27" s="369"/>
      <c r="C27" s="99" t="s">
        <v>87</v>
      </c>
      <c r="D27" s="100" t="s">
        <v>148</v>
      </c>
      <c r="E27" s="101">
        <v>17</v>
      </c>
      <c r="F27" s="102">
        <v>41047</v>
      </c>
      <c r="G27" s="103">
        <v>2150</v>
      </c>
      <c r="H27" s="104">
        <v>2270</v>
      </c>
      <c r="I27" s="105">
        <v>2900</v>
      </c>
      <c r="J27" s="106">
        <v>4.3999999999999997E-2</v>
      </c>
      <c r="K27" s="107">
        <v>629</v>
      </c>
      <c r="L27" s="104">
        <v>2270</v>
      </c>
      <c r="M27" s="104">
        <v>3120</v>
      </c>
      <c r="N27" s="106">
        <v>4.2999999999999997E-2</v>
      </c>
      <c r="O27" s="107">
        <v>849</v>
      </c>
      <c r="P27" s="108">
        <v>220</v>
      </c>
      <c r="Q27" s="109">
        <v>7.5999999999999998E-2</v>
      </c>
      <c r="R27" s="109">
        <v>-1E-3</v>
      </c>
      <c r="S27" s="107">
        <v>220</v>
      </c>
      <c r="T27" s="110" t="s">
        <v>318</v>
      </c>
      <c r="V27" s="52"/>
      <c r="W27" s="50"/>
      <c r="X27" s="49"/>
      <c r="Y27" s="49"/>
      <c r="Z27" s="47"/>
    </row>
    <row r="28" spans="2:26" ht="10.5" customHeight="1">
      <c r="B28" s="369"/>
      <c r="C28" s="111" t="s">
        <v>75</v>
      </c>
      <c r="D28" s="112" t="s">
        <v>149</v>
      </c>
      <c r="E28" s="113">
        <v>19</v>
      </c>
      <c r="F28" s="114">
        <v>41351</v>
      </c>
      <c r="G28" s="115">
        <v>28000</v>
      </c>
      <c r="H28" s="116">
        <v>25828</v>
      </c>
      <c r="I28" s="117">
        <v>35300</v>
      </c>
      <c r="J28" s="118">
        <v>3.5000000000000003E-2</v>
      </c>
      <c r="K28" s="119">
        <v>9471</v>
      </c>
      <c r="L28" s="116">
        <v>25673</v>
      </c>
      <c r="M28" s="116">
        <v>35300</v>
      </c>
      <c r="N28" s="118">
        <v>3.5000000000000003E-2</v>
      </c>
      <c r="O28" s="119">
        <v>9626</v>
      </c>
      <c r="P28" s="120">
        <v>0</v>
      </c>
      <c r="Q28" s="121">
        <v>0</v>
      </c>
      <c r="R28" s="121">
        <v>0</v>
      </c>
      <c r="S28" s="119">
        <v>155</v>
      </c>
      <c r="T28" s="122" t="s">
        <v>318</v>
      </c>
      <c r="V28" s="52"/>
      <c r="W28" s="50"/>
      <c r="X28" s="49"/>
      <c r="Y28" s="49"/>
      <c r="Z28" s="47"/>
    </row>
    <row r="29" spans="2:26" ht="10.5" customHeight="1">
      <c r="B29" s="369"/>
      <c r="C29" s="99" t="s">
        <v>76</v>
      </c>
      <c r="D29" s="100" t="s">
        <v>361</v>
      </c>
      <c r="E29" s="101">
        <v>19</v>
      </c>
      <c r="F29" s="102">
        <v>41351</v>
      </c>
      <c r="G29" s="103">
        <v>5150</v>
      </c>
      <c r="H29" s="104">
        <v>4472</v>
      </c>
      <c r="I29" s="105">
        <v>7040</v>
      </c>
      <c r="J29" s="106">
        <v>5.3999999999999999E-2</v>
      </c>
      <c r="K29" s="107">
        <v>2567</v>
      </c>
      <c r="L29" s="104">
        <v>4431</v>
      </c>
      <c r="M29" s="104">
        <v>7050</v>
      </c>
      <c r="N29" s="106">
        <v>5.3999999999999999E-2</v>
      </c>
      <c r="O29" s="107">
        <v>2618</v>
      </c>
      <c r="P29" s="108">
        <v>10</v>
      </c>
      <c r="Q29" s="109">
        <v>1E-3</v>
      </c>
      <c r="R29" s="109">
        <v>0</v>
      </c>
      <c r="S29" s="107">
        <v>50</v>
      </c>
      <c r="T29" s="110" t="s">
        <v>318</v>
      </c>
      <c r="V29" s="52"/>
      <c r="W29" s="50"/>
      <c r="X29" s="49"/>
      <c r="Y29" s="49"/>
      <c r="Z29" s="47"/>
    </row>
    <row r="30" spans="2:26" ht="10.5" customHeight="1">
      <c r="B30" s="369"/>
      <c r="C30" s="111" t="s">
        <v>88</v>
      </c>
      <c r="D30" s="112" t="s">
        <v>444</v>
      </c>
      <c r="E30" s="113">
        <v>20</v>
      </c>
      <c r="F30" s="114">
        <v>41607</v>
      </c>
      <c r="G30" s="115">
        <v>4350</v>
      </c>
      <c r="H30" s="116">
        <v>5441</v>
      </c>
      <c r="I30" s="117">
        <v>5860</v>
      </c>
      <c r="J30" s="118">
        <v>3.4000000000000002E-2</v>
      </c>
      <c r="K30" s="119">
        <v>418</v>
      </c>
      <c r="L30" s="116">
        <v>5484</v>
      </c>
      <c r="M30" s="116">
        <v>6980</v>
      </c>
      <c r="N30" s="118">
        <v>3.4000000000000002E-2</v>
      </c>
      <c r="O30" s="119">
        <v>1495</v>
      </c>
      <c r="P30" s="120">
        <v>1120</v>
      </c>
      <c r="Q30" s="121">
        <v>0.191</v>
      </c>
      <c r="R30" s="121">
        <v>0</v>
      </c>
      <c r="S30" s="119">
        <v>1076</v>
      </c>
      <c r="T30" s="122" t="s">
        <v>318</v>
      </c>
      <c r="V30" s="52"/>
      <c r="W30" s="50"/>
      <c r="X30" s="49"/>
      <c r="Y30" s="49"/>
      <c r="Z30" s="47"/>
    </row>
    <row r="31" spans="2:26" ht="10.5" customHeight="1">
      <c r="B31" s="369"/>
      <c r="C31" s="99" t="s">
        <v>81</v>
      </c>
      <c r="D31" s="100" t="s">
        <v>150</v>
      </c>
      <c r="E31" s="101">
        <v>21</v>
      </c>
      <c r="F31" s="102">
        <v>41737</v>
      </c>
      <c r="G31" s="103">
        <v>6460</v>
      </c>
      <c r="H31" s="104">
        <v>6850</v>
      </c>
      <c r="I31" s="105">
        <v>7170</v>
      </c>
      <c r="J31" s="106">
        <v>4.5999999999999999E-2</v>
      </c>
      <c r="K31" s="107">
        <v>319</v>
      </c>
      <c r="L31" s="104">
        <v>6850</v>
      </c>
      <c r="M31" s="104">
        <v>7360</v>
      </c>
      <c r="N31" s="106">
        <v>4.5999999999999999E-2</v>
      </c>
      <c r="O31" s="107">
        <v>509</v>
      </c>
      <c r="P31" s="108">
        <v>190</v>
      </c>
      <c r="Q31" s="109">
        <v>2.5999999999999999E-2</v>
      </c>
      <c r="R31" s="109">
        <v>0</v>
      </c>
      <c r="S31" s="107">
        <v>190</v>
      </c>
      <c r="T31" s="110" t="s">
        <v>320</v>
      </c>
      <c r="V31" s="52"/>
      <c r="W31" s="50"/>
      <c r="X31" s="49"/>
      <c r="Y31" s="49"/>
      <c r="Z31" s="47"/>
    </row>
    <row r="32" spans="2:26" ht="10.5" customHeight="1">
      <c r="B32" s="369"/>
      <c r="C32" s="111" t="s">
        <v>92</v>
      </c>
      <c r="D32" s="112" t="s">
        <v>151</v>
      </c>
      <c r="E32" s="113">
        <v>22</v>
      </c>
      <c r="F32" s="114">
        <v>41880</v>
      </c>
      <c r="G32" s="115">
        <v>1800</v>
      </c>
      <c r="H32" s="116">
        <v>1874</v>
      </c>
      <c r="I32" s="117">
        <v>1600</v>
      </c>
      <c r="J32" s="118">
        <v>5.0999999999999997E-2</v>
      </c>
      <c r="K32" s="119">
        <v>-274</v>
      </c>
      <c r="L32" s="116" t="s">
        <v>121</v>
      </c>
      <c r="M32" s="116" t="s">
        <v>121</v>
      </c>
      <c r="N32" s="118" t="s">
        <v>121</v>
      </c>
      <c r="O32" s="119" t="s">
        <v>121</v>
      </c>
      <c r="P32" s="120">
        <v>-1600</v>
      </c>
      <c r="Q32" s="121" t="s">
        <v>121</v>
      </c>
      <c r="R32" s="121">
        <v>-5.0999999999999997E-2</v>
      </c>
      <c r="S32" s="119">
        <v>274</v>
      </c>
      <c r="T32" s="122" t="s">
        <v>318</v>
      </c>
      <c r="V32" s="52"/>
      <c r="W32" s="50"/>
      <c r="X32" s="49"/>
      <c r="Y32" s="49"/>
      <c r="Z32" s="47"/>
    </row>
    <row r="33" spans="2:26" ht="10.5" customHeight="1">
      <c r="B33" s="369"/>
      <c r="C33" s="99" t="s">
        <v>93</v>
      </c>
      <c r="D33" s="100" t="s">
        <v>152</v>
      </c>
      <c r="E33" s="101">
        <v>23</v>
      </c>
      <c r="F33" s="102">
        <v>42065</v>
      </c>
      <c r="G33" s="103">
        <v>1760</v>
      </c>
      <c r="H33" s="104">
        <v>1842</v>
      </c>
      <c r="I33" s="105">
        <v>2090</v>
      </c>
      <c r="J33" s="106">
        <v>4.2000000000000003E-2</v>
      </c>
      <c r="K33" s="107">
        <v>247</v>
      </c>
      <c r="L33" s="104">
        <v>1842</v>
      </c>
      <c r="M33" s="104">
        <v>2170</v>
      </c>
      <c r="N33" s="106">
        <v>4.1000000000000002E-2</v>
      </c>
      <c r="O33" s="107">
        <v>327</v>
      </c>
      <c r="P33" s="108">
        <v>80</v>
      </c>
      <c r="Q33" s="109">
        <v>3.7999999999999999E-2</v>
      </c>
      <c r="R33" s="109">
        <v>-1E-3</v>
      </c>
      <c r="S33" s="107">
        <v>80</v>
      </c>
      <c r="T33" s="110" t="s">
        <v>320</v>
      </c>
      <c r="V33" s="52"/>
      <c r="W33" s="50"/>
      <c r="X33" s="49"/>
      <c r="Y33" s="49"/>
      <c r="Z33" s="47"/>
    </row>
    <row r="34" spans="2:26" ht="10.5" customHeight="1">
      <c r="B34" s="369"/>
      <c r="C34" s="111" t="s">
        <v>94</v>
      </c>
      <c r="D34" s="112" t="s">
        <v>153</v>
      </c>
      <c r="E34" s="113">
        <v>23</v>
      </c>
      <c r="F34" s="114">
        <v>42065</v>
      </c>
      <c r="G34" s="115">
        <v>1880</v>
      </c>
      <c r="H34" s="116">
        <v>1967</v>
      </c>
      <c r="I34" s="117">
        <v>2170</v>
      </c>
      <c r="J34" s="118">
        <v>4.1000000000000002E-2</v>
      </c>
      <c r="K34" s="119">
        <v>202</v>
      </c>
      <c r="L34" s="116">
        <v>1967</v>
      </c>
      <c r="M34" s="116">
        <v>2210</v>
      </c>
      <c r="N34" s="118">
        <v>4.2000000000000003E-2</v>
      </c>
      <c r="O34" s="119">
        <v>242</v>
      </c>
      <c r="P34" s="120">
        <v>40</v>
      </c>
      <c r="Q34" s="121">
        <v>1.7999999999999999E-2</v>
      </c>
      <c r="R34" s="121">
        <v>1E-3</v>
      </c>
      <c r="S34" s="119">
        <v>40</v>
      </c>
      <c r="T34" s="122" t="s">
        <v>320</v>
      </c>
      <c r="V34" s="52"/>
      <c r="W34" s="50"/>
      <c r="X34" s="49"/>
      <c r="Y34" s="49"/>
      <c r="Z34" s="47"/>
    </row>
    <row r="35" spans="2:26" ht="10.5" customHeight="1">
      <c r="B35" s="369"/>
      <c r="C35" s="99" t="s">
        <v>102</v>
      </c>
      <c r="D35" s="100" t="s">
        <v>154</v>
      </c>
      <c r="E35" s="101">
        <v>24</v>
      </c>
      <c r="F35" s="102">
        <v>42185</v>
      </c>
      <c r="G35" s="103">
        <v>2621</v>
      </c>
      <c r="H35" s="104">
        <v>2673</v>
      </c>
      <c r="I35" s="105">
        <v>2750</v>
      </c>
      <c r="J35" s="106">
        <v>3.1E-2</v>
      </c>
      <c r="K35" s="107">
        <v>76</v>
      </c>
      <c r="L35" s="104">
        <v>2670</v>
      </c>
      <c r="M35" s="104">
        <v>2750</v>
      </c>
      <c r="N35" s="106">
        <v>3.1E-2</v>
      </c>
      <c r="O35" s="107">
        <v>79</v>
      </c>
      <c r="P35" s="108">
        <v>0</v>
      </c>
      <c r="Q35" s="109">
        <v>0</v>
      </c>
      <c r="R35" s="109">
        <v>0</v>
      </c>
      <c r="S35" s="107">
        <v>3</v>
      </c>
      <c r="T35" s="110" t="s">
        <v>318</v>
      </c>
      <c r="V35" s="52"/>
      <c r="W35" s="50"/>
      <c r="X35" s="49"/>
      <c r="Y35" s="49"/>
      <c r="Z35" s="47"/>
    </row>
    <row r="36" spans="2:26" ht="10.5" customHeight="1">
      <c r="B36" s="369"/>
      <c r="C36" s="111" t="s">
        <v>103</v>
      </c>
      <c r="D36" s="112" t="s">
        <v>155</v>
      </c>
      <c r="E36" s="113">
        <v>24</v>
      </c>
      <c r="F36" s="114">
        <v>42200</v>
      </c>
      <c r="G36" s="115">
        <v>5500</v>
      </c>
      <c r="H36" s="116">
        <v>6012</v>
      </c>
      <c r="I36" s="117">
        <v>3810</v>
      </c>
      <c r="J36" s="118">
        <v>3.3000000000000002E-2</v>
      </c>
      <c r="K36" s="119">
        <v>-2202</v>
      </c>
      <c r="L36" s="116">
        <v>5999</v>
      </c>
      <c r="M36" s="116">
        <v>3810</v>
      </c>
      <c r="N36" s="118">
        <v>3.3000000000000002E-2</v>
      </c>
      <c r="O36" s="119">
        <v>-2189</v>
      </c>
      <c r="P36" s="120">
        <v>0</v>
      </c>
      <c r="Q36" s="121">
        <v>0</v>
      </c>
      <c r="R36" s="121">
        <v>0</v>
      </c>
      <c r="S36" s="119">
        <v>12</v>
      </c>
      <c r="T36" s="122" t="s">
        <v>318</v>
      </c>
      <c r="V36" s="52"/>
      <c r="W36" s="50"/>
      <c r="X36" s="49"/>
      <c r="Y36" s="49"/>
      <c r="Z36" s="47"/>
    </row>
    <row r="37" spans="2:26" ht="10.5" customHeight="1">
      <c r="B37" s="369"/>
      <c r="C37" s="99" t="s">
        <v>104</v>
      </c>
      <c r="D37" s="100" t="s">
        <v>156</v>
      </c>
      <c r="E37" s="101">
        <v>24</v>
      </c>
      <c r="F37" s="102">
        <v>42277</v>
      </c>
      <c r="G37" s="103">
        <v>3938</v>
      </c>
      <c r="H37" s="104">
        <v>4229</v>
      </c>
      <c r="I37" s="105">
        <v>4690</v>
      </c>
      <c r="J37" s="106">
        <v>5.0999999999999997E-2</v>
      </c>
      <c r="K37" s="107">
        <v>460</v>
      </c>
      <c r="L37" s="104">
        <v>4198</v>
      </c>
      <c r="M37" s="104">
        <v>4720</v>
      </c>
      <c r="N37" s="106">
        <v>0.05</v>
      </c>
      <c r="O37" s="107">
        <v>521</v>
      </c>
      <c r="P37" s="108">
        <v>30</v>
      </c>
      <c r="Q37" s="109">
        <v>6.0000000000000001E-3</v>
      </c>
      <c r="R37" s="109">
        <v>-1E-3</v>
      </c>
      <c r="S37" s="107">
        <v>61</v>
      </c>
      <c r="T37" s="110" t="s">
        <v>320</v>
      </c>
      <c r="V37" s="52"/>
      <c r="W37" s="50"/>
      <c r="X37" s="49"/>
      <c r="Y37" s="49"/>
      <c r="Z37" s="47"/>
    </row>
    <row r="38" spans="2:26" ht="10.5" customHeight="1">
      <c r="B38" s="369"/>
      <c r="C38" s="111" t="s">
        <v>128</v>
      </c>
      <c r="D38" s="112" t="s">
        <v>335</v>
      </c>
      <c r="E38" s="113">
        <v>25</v>
      </c>
      <c r="F38" s="114">
        <v>42342</v>
      </c>
      <c r="G38" s="115">
        <v>3000</v>
      </c>
      <c r="H38" s="116">
        <v>3193</v>
      </c>
      <c r="I38" s="117">
        <v>2720</v>
      </c>
      <c r="J38" s="118">
        <v>3.4000000000000002E-2</v>
      </c>
      <c r="K38" s="119">
        <v>-473</v>
      </c>
      <c r="L38" s="116">
        <v>3187</v>
      </c>
      <c r="M38" s="116">
        <v>2770</v>
      </c>
      <c r="N38" s="118">
        <v>3.4000000000000002E-2</v>
      </c>
      <c r="O38" s="119">
        <v>-417</v>
      </c>
      <c r="P38" s="120">
        <v>50</v>
      </c>
      <c r="Q38" s="121">
        <v>1.7999999999999999E-2</v>
      </c>
      <c r="R38" s="121">
        <v>0</v>
      </c>
      <c r="S38" s="119">
        <v>55</v>
      </c>
      <c r="T38" s="122" t="s">
        <v>320</v>
      </c>
      <c r="V38" s="52"/>
      <c r="W38" s="50"/>
      <c r="X38" s="49"/>
      <c r="Y38" s="49"/>
      <c r="Z38" s="47"/>
    </row>
    <row r="39" spans="2:26" ht="10.5" customHeight="1">
      <c r="B39" s="369"/>
      <c r="C39" s="99" t="s">
        <v>112</v>
      </c>
      <c r="D39" s="100" t="s">
        <v>157</v>
      </c>
      <c r="E39" s="101">
        <v>26</v>
      </c>
      <c r="F39" s="102">
        <v>42614</v>
      </c>
      <c r="G39" s="103">
        <v>9285</v>
      </c>
      <c r="H39" s="104">
        <v>9939</v>
      </c>
      <c r="I39" s="105">
        <v>8990</v>
      </c>
      <c r="J39" s="106">
        <v>4.3999999999999997E-2</v>
      </c>
      <c r="K39" s="107">
        <v>-949</v>
      </c>
      <c r="L39" s="104">
        <v>9908</v>
      </c>
      <c r="M39" s="104">
        <v>9360</v>
      </c>
      <c r="N39" s="106">
        <v>4.2999999999999997E-2</v>
      </c>
      <c r="O39" s="107">
        <v>-548</v>
      </c>
      <c r="P39" s="108">
        <v>370</v>
      </c>
      <c r="Q39" s="109">
        <v>4.1000000000000002E-2</v>
      </c>
      <c r="R39" s="109">
        <v>-1E-3</v>
      </c>
      <c r="S39" s="107">
        <v>400</v>
      </c>
      <c r="T39" s="110" t="s">
        <v>320</v>
      </c>
      <c r="V39" s="52"/>
      <c r="W39" s="50"/>
      <c r="X39" s="49"/>
      <c r="Y39" s="49"/>
      <c r="Z39" s="47"/>
    </row>
    <row r="40" spans="2:26" ht="10.5" customHeight="1">
      <c r="B40" s="369"/>
      <c r="C40" s="111" t="s">
        <v>119</v>
      </c>
      <c r="D40" s="112" t="s">
        <v>162</v>
      </c>
      <c r="E40" s="113">
        <v>27</v>
      </c>
      <c r="F40" s="114">
        <v>42705</v>
      </c>
      <c r="G40" s="115">
        <v>1750</v>
      </c>
      <c r="H40" s="116">
        <v>1792</v>
      </c>
      <c r="I40" s="117">
        <v>1870</v>
      </c>
      <c r="J40" s="118">
        <v>5.7000000000000002E-2</v>
      </c>
      <c r="K40" s="119">
        <v>77</v>
      </c>
      <c r="L40" s="116">
        <v>1788</v>
      </c>
      <c r="M40" s="116">
        <v>1900</v>
      </c>
      <c r="N40" s="118">
        <v>5.6000000000000001E-2</v>
      </c>
      <c r="O40" s="119">
        <v>111</v>
      </c>
      <c r="P40" s="120">
        <v>30</v>
      </c>
      <c r="Q40" s="121">
        <v>1.6E-2</v>
      </c>
      <c r="R40" s="121">
        <v>-1E-3</v>
      </c>
      <c r="S40" s="119">
        <v>34</v>
      </c>
      <c r="T40" s="122" t="s">
        <v>320</v>
      </c>
      <c r="V40" s="52"/>
      <c r="W40" s="50"/>
      <c r="X40" s="49"/>
      <c r="Y40" s="49"/>
      <c r="Z40" s="47"/>
    </row>
    <row r="41" spans="2:26" ht="10.5" customHeight="1">
      <c r="B41" s="369"/>
      <c r="C41" s="99" t="s">
        <v>350</v>
      </c>
      <c r="D41" s="100" t="s">
        <v>351</v>
      </c>
      <c r="E41" s="101">
        <v>31</v>
      </c>
      <c r="F41" s="102">
        <v>43462</v>
      </c>
      <c r="G41" s="103">
        <v>12151</v>
      </c>
      <c r="H41" s="104">
        <v>12196</v>
      </c>
      <c r="I41" s="105">
        <v>11700</v>
      </c>
      <c r="J41" s="106">
        <v>4.1000000000000002E-2</v>
      </c>
      <c r="K41" s="107">
        <v>-496</v>
      </c>
      <c r="L41" s="104">
        <v>12194</v>
      </c>
      <c r="M41" s="104">
        <v>11800</v>
      </c>
      <c r="N41" s="106">
        <v>4.1000000000000002E-2</v>
      </c>
      <c r="O41" s="107">
        <v>-394</v>
      </c>
      <c r="P41" s="108">
        <v>100</v>
      </c>
      <c r="Q41" s="109">
        <v>8.9999999999999993E-3</v>
      </c>
      <c r="R41" s="109">
        <v>0</v>
      </c>
      <c r="S41" s="107">
        <v>101</v>
      </c>
      <c r="T41" s="110" t="s">
        <v>320</v>
      </c>
      <c r="V41" s="52"/>
      <c r="W41" s="50"/>
      <c r="X41" s="49"/>
      <c r="Y41" s="49"/>
      <c r="Z41" s="47"/>
    </row>
    <row r="42" spans="2:26" ht="10.5" customHeight="1">
      <c r="B42" s="369"/>
      <c r="C42" s="111" t="s">
        <v>407</v>
      </c>
      <c r="D42" s="112" t="s">
        <v>403</v>
      </c>
      <c r="E42" s="113">
        <v>36</v>
      </c>
      <c r="F42" s="114">
        <v>44377</v>
      </c>
      <c r="G42" s="115">
        <v>3800</v>
      </c>
      <c r="H42" s="116">
        <v>3827</v>
      </c>
      <c r="I42" s="117">
        <v>3850</v>
      </c>
      <c r="J42" s="118">
        <v>4.2000000000000003E-2</v>
      </c>
      <c r="K42" s="119">
        <v>22</v>
      </c>
      <c r="L42" s="116">
        <v>3821</v>
      </c>
      <c r="M42" s="116">
        <v>3910</v>
      </c>
      <c r="N42" s="118">
        <v>4.1000000000000002E-2</v>
      </c>
      <c r="O42" s="119">
        <v>88</v>
      </c>
      <c r="P42" s="120">
        <v>60</v>
      </c>
      <c r="Q42" s="121">
        <v>1.6E-2</v>
      </c>
      <c r="R42" s="121">
        <v>-1E-3</v>
      </c>
      <c r="S42" s="119">
        <v>66</v>
      </c>
      <c r="T42" s="122" t="s">
        <v>320</v>
      </c>
      <c r="V42" s="52"/>
      <c r="W42" s="50"/>
      <c r="X42" s="49"/>
      <c r="Y42" s="49"/>
      <c r="Z42" s="47"/>
    </row>
    <row r="43" spans="2:26" ht="10.5" customHeight="1">
      <c r="B43" s="369"/>
      <c r="C43" s="99" t="s">
        <v>414</v>
      </c>
      <c r="D43" s="100" t="s">
        <v>415</v>
      </c>
      <c r="E43" s="101">
        <v>38</v>
      </c>
      <c r="F43" s="102">
        <v>44742</v>
      </c>
      <c r="G43" s="103">
        <v>1500</v>
      </c>
      <c r="H43" s="104">
        <v>1582</v>
      </c>
      <c r="I43" s="105">
        <v>1640</v>
      </c>
      <c r="J43" s="106">
        <v>4.1000000000000002E-2</v>
      </c>
      <c r="K43" s="107">
        <v>57</v>
      </c>
      <c r="L43" s="104">
        <v>1582</v>
      </c>
      <c r="M43" s="104">
        <v>1640</v>
      </c>
      <c r="N43" s="106">
        <v>4.1000000000000002E-2</v>
      </c>
      <c r="O43" s="107">
        <v>57</v>
      </c>
      <c r="P43" s="108">
        <v>0</v>
      </c>
      <c r="Q43" s="109">
        <v>0</v>
      </c>
      <c r="R43" s="109">
        <v>0</v>
      </c>
      <c r="S43" s="107">
        <v>0</v>
      </c>
      <c r="T43" s="110" t="s">
        <v>318</v>
      </c>
      <c r="V43" s="52"/>
      <c r="W43" s="50"/>
      <c r="X43" s="49"/>
      <c r="Y43" s="49"/>
      <c r="Z43" s="47"/>
    </row>
    <row r="44" spans="2:26" ht="10.5" customHeight="1">
      <c r="B44" s="370"/>
      <c r="C44" s="111" t="s">
        <v>451</v>
      </c>
      <c r="D44" s="112" t="s">
        <v>493</v>
      </c>
      <c r="E44" s="113">
        <v>40</v>
      </c>
      <c r="F44" s="114">
        <v>45078</v>
      </c>
      <c r="G44" s="115">
        <v>2200</v>
      </c>
      <c r="H44" s="116">
        <v>2224</v>
      </c>
      <c r="I44" s="117">
        <v>2340</v>
      </c>
      <c r="J44" s="118">
        <v>4.8000000000000001E-2</v>
      </c>
      <c r="K44" s="119">
        <v>115</v>
      </c>
      <c r="L44" s="116">
        <v>2215</v>
      </c>
      <c r="M44" s="116">
        <v>2340</v>
      </c>
      <c r="N44" s="118">
        <v>4.8000000000000001E-2</v>
      </c>
      <c r="O44" s="119">
        <v>124</v>
      </c>
      <c r="P44" s="120">
        <v>0</v>
      </c>
      <c r="Q44" s="121">
        <v>0</v>
      </c>
      <c r="R44" s="121">
        <v>0</v>
      </c>
      <c r="S44" s="119">
        <v>8</v>
      </c>
      <c r="T44" s="122" t="s">
        <v>318</v>
      </c>
      <c r="V44" s="52"/>
      <c r="W44" s="50"/>
      <c r="X44" s="49"/>
      <c r="Y44" s="49"/>
      <c r="Z44" s="47"/>
    </row>
    <row r="45" spans="2:26" ht="10.5" customHeight="1">
      <c r="B45" s="371" t="s">
        <v>373</v>
      </c>
      <c r="C45" s="124" t="s">
        <v>16</v>
      </c>
      <c r="D45" s="100" t="s">
        <v>200</v>
      </c>
      <c r="E45" s="101">
        <v>1</v>
      </c>
      <c r="F45" s="102">
        <v>37981</v>
      </c>
      <c r="G45" s="103">
        <v>2257</v>
      </c>
      <c r="H45" s="104">
        <v>2069</v>
      </c>
      <c r="I45" s="105">
        <v>2920</v>
      </c>
      <c r="J45" s="106">
        <v>3.4000000000000002E-2</v>
      </c>
      <c r="K45" s="107">
        <v>850</v>
      </c>
      <c r="L45" s="104">
        <v>2051</v>
      </c>
      <c r="M45" s="104">
        <v>2900</v>
      </c>
      <c r="N45" s="106">
        <v>3.4000000000000002E-2</v>
      </c>
      <c r="O45" s="107">
        <v>848</v>
      </c>
      <c r="P45" s="108">
        <v>-20</v>
      </c>
      <c r="Q45" s="109">
        <v>-7.0000000000000001E-3</v>
      </c>
      <c r="R45" s="109">
        <v>0</v>
      </c>
      <c r="S45" s="107">
        <v>-1</v>
      </c>
      <c r="T45" s="110" t="s">
        <v>320</v>
      </c>
      <c r="V45" s="52"/>
      <c r="W45" s="50"/>
      <c r="X45" s="49"/>
      <c r="Y45" s="49"/>
      <c r="Z45" s="47"/>
    </row>
    <row r="46" spans="2:26" ht="10.5" customHeight="1">
      <c r="B46" s="372"/>
      <c r="C46" s="123" t="s">
        <v>17</v>
      </c>
      <c r="D46" s="112" t="s">
        <v>202</v>
      </c>
      <c r="E46" s="113">
        <v>1</v>
      </c>
      <c r="F46" s="114">
        <v>37981</v>
      </c>
      <c r="G46" s="115">
        <v>2080</v>
      </c>
      <c r="H46" s="116">
        <v>1428</v>
      </c>
      <c r="I46" s="117">
        <v>3360</v>
      </c>
      <c r="J46" s="118">
        <v>4.7E-2</v>
      </c>
      <c r="K46" s="119">
        <v>1931</v>
      </c>
      <c r="L46" s="116">
        <v>1429</v>
      </c>
      <c r="M46" s="116">
        <v>3350</v>
      </c>
      <c r="N46" s="118">
        <v>4.7E-2</v>
      </c>
      <c r="O46" s="119">
        <v>1920</v>
      </c>
      <c r="P46" s="120">
        <v>-10</v>
      </c>
      <c r="Q46" s="121">
        <v>-3.0000000000000001E-3</v>
      </c>
      <c r="R46" s="121">
        <v>0</v>
      </c>
      <c r="S46" s="119">
        <v>-10</v>
      </c>
      <c r="T46" s="122" t="s">
        <v>318</v>
      </c>
      <c r="V46" s="52"/>
      <c r="W46" s="50"/>
      <c r="X46" s="49"/>
      <c r="Y46" s="49"/>
      <c r="Z46" s="47"/>
    </row>
    <row r="47" spans="2:26" ht="10.5" customHeight="1">
      <c r="B47" s="372"/>
      <c r="C47" s="124" t="s">
        <v>18</v>
      </c>
      <c r="D47" s="100" t="s">
        <v>422</v>
      </c>
      <c r="E47" s="101">
        <v>1</v>
      </c>
      <c r="F47" s="102">
        <v>38075</v>
      </c>
      <c r="G47" s="103">
        <v>2350</v>
      </c>
      <c r="H47" s="104">
        <v>2371</v>
      </c>
      <c r="I47" s="105">
        <v>2970</v>
      </c>
      <c r="J47" s="106">
        <v>0.03</v>
      </c>
      <c r="K47" s="107">
        <v>598</v>
      </c>
      <c r="L47" s="104">
        <v>2362</v>
      </c>
      <c r="M47" s="104">
        <v>3140</v>
      </c>
      <c r="N47" s="106">
        <v>0.03</v>
      </c>
      <c r="O47" s="107">
        <v>777</v>
      </c>
      <c r="P47" s="108">
        <v>170</v>
      </c>
      <c r="Q47" s="109">
        <v>5.7000000000000002E-2</v>
      </c>
      <c r="R47" s="109">
        <v>0</v>
      </c>
      <c r="S47" s="107">
        <v>179</v>
      </c>
      <c r="T47" s="110" t="s">
        <v>318</v>
      </c>
      <c r="V47" s="52"/>
      <c r="W47" s="50"/>
      <c r="X47" s="49"/>
      <c r="Y47" s="49"/>
      <c r="Z47" s="47"/>
    </row>
    <row r="48" spans="2:26" ht="10.5" customHeight="1">
      <c r="B48" s="372"/>
      <c r="C48" s="123" t="s">
        <v>19</v>
      </c>
      <c r="D48" s="112" t="s">
        <v>285</v>
      </c>
      <c r="E48" s="113">
        <v>3</v>
      </c>
      <c r="F48" s="114">
        <v>38323</v>
      </c>
      <c r="G48" s="115">
        <v>24000</v>
      </c>
      <c r="H48" s="116">
        <v>22854</v>
      </c>
      <c r="I48" s="117">
        <v>30000</v>
      </c>
      <c r="J48" s="118">
        <v>4.7E-2</v>
      </c>
      <c r="K48" s="119">
        <v>7145</v>
      </c>
      <c r="L48" s="116">
        <v>22700</v>
      </c>
      <c r="M48" s="116">
        <v>30200</v>
      </c>
      <c r="N48" s="118">
        <v>4.5999999999999999E-2</v>
      </c>
      <c r="O48" s="119">
        <v>7499</v>
      </c>
      <c r="P48" s="120">
        <v>200</v>
      </c>
      <c r="Q48" s="121">
        <v>7.0000000000000001E-3</v>
      </c>
      <c r="R48" s="121">
        <v>-1E-3</v>
      </c>
      <c r="S48" s="119">
        <v>354</v>
      </c>
      <c r="T48" s="122" t="s">
        <v>319</v>
      </c>
      <c r="V48" s="52"/>
      <c r="W48" s="50"/>
      <c r="X48" s="49"/>
      <c r="Y48" s="49"/>
      <c r="Z48" s="47"/>
    </row>
    <row r="49" spans="2:26" ht="10.5" customHeight="1">
      <c r="B49" s="372"/>
      <c r="C49" s="124" t="s">
        <v>20</v>
      </c>
      <c r="D49" s="100" t="s">
        <v>204</v>
      </c>
      <c r="E49" s="101">
        <v>3</v>
      </c>
      <c r="F49" s="102">
        <v>38341</v>
      </c>
      <c r="G49" s="103">
        <v>19200</v>
      </c>
      <c r="H49" s="104">
        <v>17936</v>
      </c>
      <c r="I49" s="105">
        <v>18500</v>
      </c>
      <c r="J49" s="106">
        <v>4.2999999999999997E-2</v>
      </c>
      <c r="K49" s="107">
        <v>563</v>
      </c>
      <c r="L49" s="104">
        <v>17727</v>
      </c>
      <c r="M49" s="104">
        <v>18500</v>
      </c>
      <c r="N49" s="106">
        <v>4.2999999999999997E-2</v>
      </c>
      <c r="O49" s="107">
        <v>772</v>
      </c>
      <c r="P49" s="108">
        <v>0</v>
      </c>
      <c r="Q49" s="109">
        <v>0</v>
      </c>
      <c r="R49" s="109">
        <v>0</v>
      </c>
      <c r="S49" s="107">
        <v>208</v>
      </c>
      <c r="T49" s="110" t="s">
        <v>320</v>
      </c>
      <c r="V49" s="52"/>
      <c r="W49" s="50"/>
      <c r="X49" s="49"/>
      <c r="Y49" s="49"/>
      <c r="Z49" s="47"/>
    </row>
    <row r="50" spans="2:26" ht="10.5" customHeight="1">
      <c r="B50" s="372"/>
      <c r="C50" s="123" t="s">
        <v>21</v>
      </c>
      <c r="D50" s="112" t="s">
        <v>206</v>
      </c>
      <c r="E50" s="113">
        <v>10</v>
      </c>
      <c r="F50" s="114">
        <v>39629</v>
      </c>
      <c r="G50" s="115">
        <v>8500</v>
      </c>
      <c r="H50" s="116">
        <v>8210</v>
      </c>
      <c r="I50" s="117">
        <v>6730</v>
      </c>
      <c r="J50" s="118">
        <v>3.7999999999999999E-2</v>
      </c>
      <c r="K50" s="119">
        <v>-1480</v>
      </c>
      <c r="L50" s="116">
        <v>8175</v>
      </c>
      <c r="M50" s="116">
        <v>6650</v>
      </c>
      <c r="N50" s="118">
        <v>3.7999999999999999E-2</v>
      </c>
      <c r="O50" s="119">
        <v>-1525</v>
      </c>
      <c r="P50" s="120">
        <v>-80</v>
      </c>
      <c r="Q50" s="121">
        <v>-1.2E-2</v>
      </c>
      <c r="R50" s="121">
        <v>0</v>
      </c>
      <c r="S50" s="119">
        <v>-44</v>
      </c>
      <c r="T50" s="122" t="s">
        <v>318</v>
      </c>
      <c r="V50" s="52"/>
      <c r="W50" s="50"/>
      <c r="X50" s="49"/>
      <c r="Y50" s="49"/>
      <c r="Z50" s="47"/>
    </row>
    <row r="51" spans="2:26" ht="10.5" customHeight="1">
      <c r="B51" s="372"/>
      <c r="C51" s="124" t="s">
        <v>51</v>
      </c>
      <c r="D51" s="100" t="s">
        <v>208</v>
      </c>
      <c r="E51" s="101">
        <v>13</v>
      </c>
      <c r="F51" s="102">
        <v>40172</v>
      </c>
      <c r="G51" s="103">
        <v>4200</v>
      </c>
      <c r="H51" s="104">
        <v>3913</v>
      </c>
      <c r="I51" s="105">
        <v>6380</v>
      </c>
      <c r="J51" s="106">
        <v>3.5999999999999997E-2</v>
      </c>
      <c r="K51" s="107">
        <v>2466</v>
      </c>
      <c r="L51" s="104">
        <v>3888</v>
      </c>
      <c r="M51" s="104">
        <v>6380</v>
      </c>
      <c r="N51" s="106">
        <v>3.5999999999999997E-2</v>
      </c>
      <c r="O51" s="107">
        <v>2491</v>
      </c>
      <c r="P51" s="108">
        <v>0</v>
      </c>
      <c r="Q51" s="109">
        <v>0</v>
      </c>
      <c r="R51" s="109">
        <v>0</v>
      </c>
      <c r="S51" s="107">
        <v>25</v>
      </c>
      <c r="T51" s="110" t="s">
        <v>318</v>
      </c>
      <c r="V51" s="52"/>
      <c r="W51" s="50"/>
      <c r="X51" s="49"/>
      <c r="Y51" s="49"/>
      <c r="Z51" s="47"/>
    </row>
    <row r="52" spans="2:26" ht="10.5" customHeight="1">
      <c r="B52" s="372"/>
      <c r="C52" s="123" t="s">
        <v>35</v>
      </c>
      <c r="D52" s="112" t="s">
        <v>210</v>
      </c>
      <c r="E52" s="113">
        <v>15</v>
      </c>
      <c r="F52" s="114">
        <v>40513</v>
      </c>
      <c r="G52" s="115">
        <v>12100</v>
      </c>
      <c r="H52" s="116">
        <v>11338</v>
      </c>
      <c r="I52" s="117">
        <v>15000</v>
      </c>
      <c r="J52" s="118">
        <v>3.3000000000000002E-2</v>
      </c>
      <c r="K52" s="119">
        <v>3661</v>
      </c>
      <c r="L52" s="116">
        <v>11275</v>
      </c>
      <c r="M52" s="116">
        <v>15000</v>
      </c>
      <c r="N52" s="118">
        <v>3.3000000000000002E-2</v>
      </c>
      <c r="O52" s="119">
        <v>3724</v>
      </c>
      <c r="P52" s="120">
        <v>0</v>
      </c>
      <c r="Q52" s="121">
        <v>0</v>
      </c>
      <c r="R52" s="121">
        <v>0</v>
      </c>
      <c r="S52" s="119">
        <v>62</v>
      </c>
      <c r="T52" s="122" t="s">
        <v>318</v>
      </c>
      <c r="V52" s="52"/>
      <c r="W52" s="50"/>
      <c r="X52" s="49"/>
      <c r="Y52" s="49"/>
      <c r="Z52" s="47"/>
    </row>
    <row r="53" spans="2:26" ht="10.5" customHeight="1">
      <c r="B53" s="372"/>
      <c r="C53" s="124" t="s">
        <v>36</v>
      </c>
      <c r="D53" s="100" t="s">
        <v>211</v>
      </c>
      <c r="E53" s="101">
        <v>15</v>
      </c>
      <c r="F53" s="102">
        <v>40513</v>
      </c>
      <c r="G53" s="103">
        <v>6080</v>
      </c>
      <c r="H53" s="104">
        <v>5633</v>
      </c>
      <c r="I53" s="105">
        <v>7140</v>
      </c>
      <c r="J53" s="106">
        <v>3.9E-2</v>
      </c>
      <c r="K53" s="107">
        <v>1506</v>
      </c>
      <c r="L53" s="104">
        <v>5607</v>
      </c>
      <c r="M53" s="104">
        <v>7070</v>
      </c>
      <c r="N53" s="106">
        <v>3.9E-2</v>
      </c>
      <c r="O53" s="107">
        <v>1462</v>
      </c>
      <c r="P53" s="108">
        <v>-70</v>
      </c>
      <c r="Q53" s="109">
        <v>-0.01</v>
      </c>
      <c r="R53" s="109">
        <v>0</v>
      </c>
      <c r="S53" s="107">
        <v>-43</v>
      </c>
      <c r="T53" s="110" t="s">
        <v>318</v>
      </c>
      <c r="V53" s="52"/>
      <c r="W53" s="50"/>
      <c r="X53" s="49"/>
      <c r="Y53" s="49"/>
      <c r="Z53" s="47"/>
    </row>
    <row r="54" spans="2:26" ht="10.5" customHeight="1">
      <c r="B54" s="372"/>
      <c r="C54" s="123" t="s">
        <v>37</v>
      </c>
      <c r="D54" s="112" t="s">
        <v>212</v>
      </c>
      <c r="E54" s="113">
        <v>15</v>
      </c>
      <c r="F54" s="114">
        <v>40513</v>
      </c>
      <c r="G54" s="115">
        <v>7050</v>
      </c>
      <c r="H54" s="116">
        <v>6183</v>
      </c>
      <c r="I54" s="117">
        <v>8040</v>
      </c>
      <c r="J54" s="118">
        <v>4.2000000000000003E-2</v>
      </c>
      <c r="K54" s="119">
        <v>1856</v>
      </c>
      <c r="L54" s="116">
        <v>6119</v>
      </c>
      <c r="M54" s="116">
        <v>8060</v>
      </c>
      <c r="N54" s="118">
        <v>4.2000000000000003E-2</v>
      </c>
      <c r="O54" s="119">
        <v>1940</v>
      </c>
      <c r="P54" s="120">
        <v>20</v>
      </c>
      <c r="Q54" s="121">
        <v>2E-3</v>
      </c>
      <c r="R54" s="121">
        <v>0</v>
      </c>
      <c r="S54" s="119">
        <v>83</v>
      </c>
      <c r="T54" s="122" t="s">
        <v>320</v>
      </c>
      <c r="V54" s="52"/>
      <c r="W54" s="50"/>
      <c r="X54" s="49"/>
      <c r="Y54" s="49"/>
      <c r="Z54" s="47"/>
    </row>
    <row r="55" spans="2:26" ht="10.5" customHeight="1">
      <c r="B55" s="372"/>
      <c r="C55" s="124" t="s">
        <v>38</v>
      </c>
      <c r="D55" s="100" t="s">
        <v>213</v>
      </c>
      <c r="E55" s="101">
        <v>15</v>
      </c>
      <c r="F55" s="102">
        <v>40513</v>
      </c>
      <c r="G55" s="103">
        <v>3290</v>
      </c>
      <c r="H55" s="104">
        <v>3112</v>
      </c>
      <c r="I55" s="105">
        <v>4150</v>
      </c>
      <c r="J55" s="106">
        <v>3.5999999999999997E-2</v>
      </c>
      <c r="K55" s="107">
        <v>1037</v>
      </c>
      <c r="L55" s="104">
        <v>3101</v>
      </c>
      <c r="M55" s="104">
        <v>4140</v>
      </c>
      <c r="N55" s="106">
        <v>3.5999999999999997E-2</v>
      </c>
      <c r="O55" s="107">
        <v>1038</v>
      </c>
      <c r="P55" s="108">
        <v>-10</v>
      </c>
      <c r="Q55" s="109">
        <v>-2E-3</v>
      </c>
      <c r="R55" s="109">
        <v>0</v>
      </c>
      <c r="S55" s="107">
        <v>1</v>
      </c>
      <c r="T55" s="110" t="s">
        <v>318</v>
      </c>
      <c r="V55" s="52"/>
      <c r="W55" s="50"/>
      <c r="X55" s="49"/>
      <c r="Y55" s="49"/>
      <c r="Z55" s="47"/>
    </row>
    <row r="56" spans="2:26" ht="10.5" customHeight="1">
      <c r="B56" s="372"/>
      <c r="C56" s="123" t="s">
        <v>39</v>
      </c>
      <c r="D56" s="112" t="s">
        <v>214</v>
      </c>
      <c r="E56" s="113">
        <v>15</v>
      </c>
      <c r="F56" s="114">
        <v>40513</v>
      </c>
      <c r="G56" s="115">
        <v>2570</v>
      </c>
      <c r="H56" s="116">
        <v>2396</v>
      </c>
      <c r="I56" s="117">
        <v>3470</v>
      </c>
      <c r="J56" s="118">
        <v>4.2000000000000003E-2</v>
      </c>
      <c r="K56" s="119">
        <v>1073</v>
      </c>
      <c r="L56" s="116">
        <v>2386</v>
      </c>
      <c r="M56" s="116">
        <v>3470</v>
      </c>
      <c r="N56" s="118">
        <v>4.2000000000000003E-2</v>
      </c>
      <c r="O56" s="119">
        <v>1083</v>
      </c>
      <c r="P56" s="120">
        <v>0</v>
      </c>
      <c r="Q56" s="121">
        <v>0</v>
      </c>
      <c r="R56" s="121">
        <v>0</v>
      </c>
      <c r="S56" s="119">
        <v>9</v>
      </c>
      <c r="T56" s="122" t="s">
        <v>318</v>
      </c>
      <c r="V56" s="52"/>
      <c r="W56" s="50"/>
      <c r="X56" s="49"/>
      <c r="Y56" s="49"/>
      <c r="Z56" s="47"/>
    </row>
    <row r="57" spans="2:26" ht="10.5" customHeight="1">
      <c r="B57" s="372"/>
      <c r="C57" s="124" t="s">
        <v>40</v>
      </c>
      <c r="D57" s="100" t="s">
        <v>215</v>
      </c>
      <c r="E57" s="101">
        <v>15</v>
      </c>
      <c r="F57" s="102">
        <v>40513</v>
      </c>
      <c r="G57" s="103">
        <v>2210</v>
      </c>
      <c r="H57" s="104">
        <v>2117</v>
      </c>
      <c r="I57" s="105">
        <v>2660</v>
      </c>
      <c r="J57" s="106">
        <v>3.3000000000000002E-2</v>
      </c>
      <c r="K57" s="107">
        <v>542</v>
      </c>
      <c r="L57" s="104">
        <v>2110</v>
      </c>
      <c r="M57" s="104">
        <v>2660</v>
      </c>
      <c r="N57" s="106">
        <v>3.3000000000000002E-2</v>
      </c>
      <c r="O57" s="107">
        <v>549</v>
      </c>
      <c r="P57" s="108">
        <v>0</v>
      </c>
      <c r="Q57" s="109">
        <v>0</v>
      </c>
      <c r="R57" s="109">
        <v>0</v>
      </c>
      <c r="S57" s="107">
        <v>7</v>
      </c>
      <c r="T57" s="110" t="s">
        <v>318</v>
      </c>
      <c r="V57" s="52"/>
      <c r="W57" s="50"/>
      <c r="X57" s="49"/>
      <c r="Y57" s="49"/>
      <c r="Z57" s="47"/>
    </row>
    <row r="58" spans="2:26" ht="10.5" customHeight="1">
      <c r="B58" s="372"/>
      <c r="C58" s="123" t="s">
        <v>41</v>
      </c>
      <c r="D58" s="112" t="s">
        <v>216</v>
      </c>
      <c r="E58" s="113">
        <v>15</v>
      </c>
      <c r="F58" s="114">
        <v>40513</v>
      </c>
      <c r="G58" s="115">
        <v>1710</v>
      </c>
      <c r="H58" s="116">
        <v>1446</v>
      </c>
      <c r="I58" s="117">
        <v>1650</v>
      </c>
      <c r="J58" s="118">
        <v>4.4999999999999998E-2</v>
      </c>
      <c r="K58" s="119">
        <v>203</v>
      </c>
      <c r="L58" s="116">
        <v>1429</v>
      </c>
      <c r="M58" s="116">
        <v>1690</v>
      </c>
      <c r="N58" s="118">
        <v>4.4999999999999998E-2</v>
      </c>
      <c r="O58" s="119">
        <v>260</v>
      </c>
      <c r="P58" s="120">
        <v>40</v>
      </c>
      <c r="Q58" s="121">
        <v>2.4E-2</v>
      </c>
      <c r="R58" s="121">
        <v>0</v>
      </c>
      <c r="S58" s="119">
        <v>56</v>
      </c>
      <c r="T58" s="122" t="s">
        <v>320</v>
      </c>
      <c r="V58" s="52"/>
      <c r="W58" s="50"/>
      <c r="X58" s="49"/>
      <c r="Y58" s="49"/>
      <c r="Z58" s="47"/>
    </row>
    <row r="59" spans="2:26" ht="10.5" customHeight="1">
      <c r="B59" s="372"/>
      <c r="C59" s="124" t="s">
        <v>42</v>
      </c>
      <c r="D59" s="100" t="s">
        <v>217</v>
      </c>
      <c r="E59" s="101">
        <v>15</v>
      </c>
      <c r="F59" s="102">
        <v>40513</v>
      </c>
      <c r="G59" s="103">
        <v>9890</v>
      </c>
      <c r="H59" s="104">
        <v>8686</v>
      </c>
      <c r="I59" s="105">
        <v>12900</v>
      </c>
      <c r="J59" s="106">
        <v>3.6999999999999998E-2</v>
      </c>
      <c r="K59" s="107">
        <v>4213</v>
      </c>
      <c r="L59" s="104">
        <v>8664</v>
      </c>
      <c r="M59" s="104">
        <v>13100</v>
      </c>
      <c r="N59" s="106">
        <v>3.6999999999999998E-2</v>
      </c>
      <c r="O59" s="107">
        <v>4435</v>
      </c>
      <c r="P59" s="108">
        <v>200</v>
      </c>
      <c r="Q59" s="109">
        <v>1.6E-2</v>
      </c>
      <c r="R59" s="109">
        <v>0</v>
      </c>
      <c r="S59" s="107">
        <v>221</v>
      </c>
      <c r="T59" s="110" t="s">
        <v>320</v>
      </c>
      <c r="V59" s="52"/>
      <c r="W59" s="50"/>
      <c r="X59" s="49"/>
      <c r="Y59" s="49"/>
      <c r="Z59" s="47"/>
    </row>
    <row r="60" spans="2:26" ht="10.5" customHeight="1">
      <c r="B60" s="372"/>
      <c r="C60" s="123" t="s">
        <v>43</v>
      </c>
      <c r="D60" s="112" t="s">
        <v>288</v>
      </c>
      <c r="E60" s="113">
        <v>15</v>
      </c>
      <c r="F60" s="114">
        <v>40513</v>
      </c>
      <c r="G60" s="115">
        <v>6840</v>
      </c>
      <c r="H60" s="116">
        <v>6212</v>
      </c>
      <c r="I60" s="117">
        <v>8130</v>
      </c>
      <c r="J60" s="118">
        <v>3.4000000000000002E-2</v>
      </c>
      <c r="K60" s="119">
        <v>1917</v>
      </c>
      <c r="L60" s="116">
        <v>6178</v>
      </c>
      <c r="M60" s="116">
        <v>8070</v>
      </c>
      <c r="N60" s="118">
        <v>3.4000000000000002E-2</v>
      </c>
      <c r="O60" s="119">
        <v>1891</v>
      </c>
      <c r="P60" s="120">
        <v>-60</v>
      </c>
      <c r="Q60" s="121">
        <v>-7.0000000000000001E-3</v>
      </c>
      <c r="R60" s="121">
        <v>0</v>
      </c>
      <c r="S60" s="119">
        <v>-25</v>
      </c>
      <c r="T60" s="122" t="s">
        <v>318</v>
      </c>
      <c r="V60" s="52"/>
      <c r="W60" s="50"/>
      <c r="X60" s="49"/>
      <c r="Y60" s="49"/>
      <c r="Z60" s="47"/>
    </row>
    <row r="61" spans="2:26" ht="10.5" customHeight="1">
      <c r="B61" s="372"/>
      <c r="C61" s="124" t="s">
        <v>44</v>
      </c>
      <c r="D61" s="100" t="s">
        <v>219</v>
      </c>
      <c r="E61" s="101">
        <v>15</v>
      </c>
      <c r="F61" s="102">
        <v>40513</v>
      </c>
      <c r="G61" s="103">
        <v>2750</v>
      </c>
      <c r="H61" s="104">
        <v>2582</v>
      </c>
      <c r="I61" s="105">
        <v>3670</v>
      </c>
      <c r="J61" s="106">
        <v>3.7999999999999999E-2</v>
      </c>
      <c r="K61" s="107">
        <v>1087</v>
      </c>
      <c r="L61" s="104">
        <v>2575</v>
      </c>
      <c r="M61" s="104">
        <v>3660</v>
      </c>
      <c r="N61" s="106">
        <v>3.7999999999999999E-2</v>
      </c>
      <c r="O61" s="107">
        <v>1084</v>
      </c>
      <c r="P61" s="108">
        <v>-10</v>
      </c>
      <c r="Q61" s="109">
        <v>-3.0000000000000001E-3</v>
      </c>
      <c r="R61" s="109">
        <v>0</v>
      </c>
      <c r="S61" s="107">
        <v>-2</v>
      </c>
      <c r="T61" s="110" t="s">
        <v>318</v>
      </c>
      <c r="V61" s="52"/>
      <c r="W61" s="50"/>
      <c r="X61" s="49"/>
      <c r="Y61" s="49"/>
      <c r="Z61" s="47"/>
    </row>
    <row r="62" spans="2:26" ht="10.5" customHeight="1">
      <c r="B62" s="372"/>
      <c r="C62" s="123" t="s">
        <v>45</v>
      </c>
      <c r="D62" s="112" t="s">
        <v>220</v>
      </c>
      <c r="E62" s="113">
        <v>15</v>
      </c>
      <c r="F62" s="114">
        <v>40513</v>
      </c>
      <c r="G62" s="115">
        <v>1160</v>
      </c>
      <c r="H62" s="116">
        <v>1026</v>
      </c>
      <c r="I62" s="117">
        <v>1300</v>
      </c>
      <c r="J62" s="118">
        <v>4.7E-2</v>
      </c>
      <c r="K62" s="119">
        <v>273</v>
      </c>
      <c r="L62" s="116">
        <v>1019</v>
      </c>
      <c r="M62" s="116">
        <v>1300</v>
      </c>
      <c r="N62" s="118">
        <v>4.5999999999999999E-2</v>
      </c>
      <c r="O62" s="119">
        <v>280</v>
      </c>
      <c r="P62" s="120">
        <v>0</v>
      </c>
      <c r="Q62" s="121">
        <v>0</v>
      </c>
      <c r="R62" s="121">
        <v>-1E-3</v>
      </c>
      <c r="S62" s="119">
        <v>7</v>
      </c>
      <c r="T62" s="122" t="s">
        <v>318</v>
      </c>
      <c r="V62" s="52"/>
      <c r="W62" s="50"/>
      <c r="X62" s="49"/>
      <c r="Y62" s="49"/>
      <c r="Z62" s="47"/>
    </row>
    <row r="63" spans="2:26" ht="10.5" customHeight="1">
      <c r="B63" s="372"/>
      <c r="C63" s="124" t="s">
        <v>46</v>
      </c>
      <c r="D63" s="100" t="s">
        <v>221</v>
      </c>
      <c r="E63" s="101">
        <v>15</v>
      </c>
      <c r="F63" s="102">
        <v>40513</v>
      </c>
      <c r="G63" s="103">
        <v>2460</v>
      </c>
      <c r="H63" s="104">
        <v>2428</v>
      </c>
      <c r="I63" s="105">
        <v>4050</v>
      </c>
      <c r="J63" s="106">
        <v>3.3000000000000002E-2</v>
      </c>
      <c r="K63" s="107">
        <v>1621</v>
      </c>
      <c r="L63" s="104">
        <v>2422</v>
      </c>
      <c r="M63" s="104">
        <v>4050</v>
      </c>
      <c r="N63" s="106">
        <v>3.3000000000000002E-2</v>
      </c>
      <c r="O63" s="107">
        <v>1627</v>
      </c>
      <c r="P63" s="108">
        <v>0</v>
      </c>
      <c r="Q63" s="109">
        <v>0</v>
      </c>
      <c r="R63" s="109">
        <v>0</v>
      </c>
      <c r="S63" s="107">
        <v>5</v>
      </c>
      <c r="T63" s="110" t="s">
        <v>318</v>
      </c>
      <c r="V63" s="52"/>
      <c r="W63" s="50"/>
      <c r="X63" s="49"/>
      <c r="Y63" s="49"/>
      <c r="Z63" s="47"/>
    </row>
    <row r="64" spans="2:26" ht="10.5" customHeight="1">
      <c r="B64" s="372"/>
      <c r="C64" s="123" t="s">
        <v>47</v>
      </c>
      <c r="D64" s="112" t="s">
        <v>222</v>
      </c>
      <c r="E64" s="113">
        <v>15</v>
      </c>
      <c r="F64" s="114">
        <v>40513</v>
      </c>
      <c r="G64" s="115">
        <v>6860</v>
      </c>
      <c r="H64" s="116">
        <v>6508</v>
      </c>
      <c r="I64" s="117">
        <v>8250</v>
      </c>
      <c r="J64" s="118">
        <v>3.7999999999999999E-2</v>
      </c>
      <c r="K64" s="119">
        <v>1741</v>
      </c>
      <c r="L64" s="116">
        <v>6497</v>
      </c>
      <c r="M64" s="116">
        <v>8260</v>
      </c>
      <c r="N64" s="118">
        <v>3.7999999999999999E-2</v>
      </c>
      <c r="O64" s="119">
        <v>1762</v>
      </c>
      <c r="P64" s="120">
        <v>10</v>
      </c>
      <c r="Q64" s="121">
        <v>1E-3</v>
      </c>
      <c r="R64" s="121">
        <v>0</v>
      </c>
      <c r="S64" s="119">
        <v>20</v>
      </c>
      <c r="T64" s="122" t="s">
        <v>320</v>
      </c>
      <c r="V64" s="52"/>
      <c r="W64" s="50"/>
      <c r="X64" s="49"/>
      <c r="Y64" s="49"/>
      <c r="Z64" s="47"/>
    </row>
    <row r="65" spans="2:26" ht="10.5" customHeight="1">
      <c r="B65" s="372"/>
      <c r="C65" s="124" t="s">
        <v>48</v>
      </c>
      <c r="D65" s="100" t="s">
        <v>223</v>
      </c>
      <c r="E65" s="101">
        <v>15</v>
      </c>
      <c r="F65" s="102">
        <v>40513</v>
      </c>
      <c r="G65" s="103">
        <v>4570</v>
      </c>
      <c r="H65" s="104">
        <v>4263</v>
      </c>
      <c r="I65" s="105">
        <v>5770</v>
      </c>
      <c r="J65" s="106">
        <v>3.9E-2</v>
      </c>
      <c r="K65" s="107">
        <v>1506</v>
      </c>
      <c r="L65" s="104">
        <v>4267</v>
      </c>
      <c r="M65" s="104">
        <v>5830</v>
      </c>
      <c r="N65" s="106">
        <v>3.9E-2</v>
      </c>
      <c r="O65" s="107">
        <v>1562</v>
      </c>
      <c r="P65" s="108">
        <v>60</v>
      </c>
      <c r="Q65" s="109">
        <v>0.01</v>
      </c>
      <c r="R65" s="109">
        <v>0</v>
      </c>
      <c r="S65" s="107">
        <v>55</v>
      </c>
      <c r="T65" s="110" t="s">
        <v>320</v>
      </c>
      <c r="V65" s="52"/>
      <c r="W65" s="50"/>
      <c r="X65" s="49"/>
      <c r="Y65" s="49"/>
      <c r="Z65" s="47"/>
    </row>
    <row r="66" spans="2:26" ht="10.5" customHeight="1">
      <c r="B66" s="372"/>
      <c r="C66" s="123" t="s">
        <v>49</v>
      </c>
      <c r="D66" s="112" t="s">
        <v>224</v>
      </c>
      <c r="E66" s="113">
        <v>15</v>
      </c>
      <c r="F66" s="114">
        <v>40513</v>
      </c>
      <c r="G66" s="115">
        <v>1790</v>
      </c>
      <c r="H66" s="116">
        <v>1618</v>
      </c>
      <c r="I66" s="117">
        <v>2490</v>
      </c>
      <c r="J66" s="118">
        <v>5.2000000000000005E-2</v>
      </c>
      <c r="K66" s="119">
        <v>871</v>
      </c>
      <c r="L66" s="116">
        <v>1603</v>
      </c>
      <c r="M66" s="116">
        <v>2560</v>
      </c>
      <c r="N66" s="118">
        <v>5.2000000000000005E-2</v>
      </c>
      <c r="O66" s="119">
        <v>956</v>
      </c>
      <c r="P66" s="120">
        <v>70</v>
      </c>
      <c r="Q66" s="121">
        <v>2.8000000000000001E-2</v>
      </c>
      <c r="R66" s="121">
        <v>0</v>
      </c>
      <c r="S66" s="119">
        <v>84</v>
      </c>
      <c r="T66" s="122" t="s">
        <v>320</v>
      </c>
      <c r="V66" s="52"/>
      <c r="W66" s="50"/>
      <c r="X66" s="49"/>
      <c r="Y66" s="49"/>
      <c r="Z66" s="47"/>
    </row>
    <row r="67" spans="2:26" ht="10.5" customHeight="1">
      <c r="B67" s="372"/>
      <c r="C67" s="124" t="s">
        <v>50</v>
      </c>
      <c r="D67" s="100" t="s">
        <v>226</v>
      </c>
      <c r="E67" s="101">
        <v>15</v>
      </c>
      <c r="F67" s="102">
        <v>40513</v>
      </c>
      <c r="G67" s="103">
        <v>987</v>
      </c>
      <c r="H67" s="104">
        <v>807</v>
      </c>
      <c r="I67" s="105">
        <v>860</v>
      </c>
      <c r="J67" s="106">
        <v>5.6000000000000001E-2</v>
      </c>
      <c r="K67" s="107">
        <v>52</v>
      </c>
      <c r="L67" s="104">
        <v>807</v>
      </c>
      <c r="M67" s="104">
        <v>874</v>
      </c>
      <c r="N67" s="106">
        <v>5.6000000000000001E-2</v>
      </c>
      <c r="O67" s="107">
        <v>66</v>
      </c>
      <c r="P67" s="108">
        <v>14</v>
      </c>
      <c r="Q67" s="109">
        <v>1.6E-2</v>
      </c>
      <c r="R67" s="109">
        <v>0</v>
      </c>
      <c r="S67" s="107">
        <v>13</v>
      </c>
      <c r="T67" s="110" t="s">
        <v>320</v>
      </c>
      <c r="V67" s="52"/>
      <c r="W67" s="50"/>
      <c r="X67" s="49"/>
      <c r="Y67" s="49"/>
      <c r="Z67" s="47"/>
    </row>
    <row r="68" spans="2:26" ht="10.5" customHeight="1">
      <c r="B68" s="372"/>
      <c r="C68" s="123" t="s">
        <v>56</v>
      </c>
      <c r="D68" s="112" t="s">
        <v>227</v>
      </c>
      <c r="E68" s="113">
        <v>16</v>
      </c>
      <c r="F68" s="114">
        <v>40710</v>
      </c>
      <c r="G68" s="115">
        <v>9500</v>
      </c>
      <c r="H68" s="116">
        <v>7257</v>
      </c>
      <c r="I68" s="117">
        <v>12600</v>
      </c>
      <c r="J68" s="118">
        <v>4.4999999999999998E-2</v>
      </c>
      <c r="K68" s="119">
        <v>5342</v>
      </c>
      <c r="L68" s="116">
        <v>7228</v>
      </c>
      <c r="M68" s="116">
        <v>12600</v>
      </c>
      <c r="N68" s="118">
        <v>4.4999999999999998E-2</v>
      </c>
      <c r="O68" s="119">
        <v>5371</v>
      </c>
      <c r="P68" s="120">
        <v>0</v>
      </c>
      <c r="Q68" s="121">
        <v>0</v>
      </c>
      <c r="R68" s="121">
        <v>0</v>
      </c>
      <c r="S68" s="119">
        <v>29</v>
      </c>
      <c r="T68" s="122" t="s">
        <v>320</v>
      </c>
      <c r="V68" s="52"/>
      <c r="W68" s="50"/>
      <c r="X68" s="49"/>
      <c r="Y68" s="49"/>
      <c r="Z68" s="47"/>
    </row>
    <row r="69" spans="2:26" ht="10.5" customHeight="1">
      <c r="B69" s="372"/>
      <c r="C69" s="124" t="s">
        <v>73</v>
      </c>
      <c r="D69" s="100" t="s">
        <v>228</v>
      </c>
      <c r="E69" s="101">
        <v>18</v>
      </c>
      <c r="F69" s="102">
        <v>41150</v>
      </c>
      <c r="G69" s="103">
        <v>2100</v>
      </c>
      <c r="H69" s="104">
        <v>1943</v>
      </c>
      <c r="I69" s="105">
        <v>3180</v>
      </c>
      <c r="J69" s="106">
        <v>3.9E-2</v>
      </c>
      <c r="K69" s="107">
        <v>1236</v>
      </c>
      <c r="L69" s="104">
        <v>1936</v>
      </c>
      <c r="M69" s="104">
        <v>3200</v>
      </c>
      <c r="N69" s="106">
        <v>3.9E-2</v>
      </c>
      <c r="O69" s="107">
        <v>1263</v>
      </c>
      <c r="P69" s="108">
        <v>20</v>
      </c>
      <c r="Q69" s="109">
        <v>6.0000000000000001E-3</v>
      </c>
      <c r="R69" s="109">
        <v>0</v>
      </c>
      <c r="S69" s="107">
        <v>27</v>
      </c>
      <c r="T69" s="110" t="s">
        <v>318</v>
      </c>
      <c r="V69" s="52"/>
      <c r="W69" s="50"/>
      <c r="X69" s="49"/>
      <c r="Y69" s="49"/>
      <c r="Z69" s="47"/>
    </row>
    <row r="70" spans="2:26" ht="10.5" customHeight="1">
      <c r="B70" s="372"/>
      <c r="C70" s="123" t="s">
        <v>89</v>
      </c>
      <c r="D70" s="112" t="s">
        <v>230</v>
      </c>
      <c r="E70" s="113">
        <v>18</v>
      </c>
      <c r="F70" s="114">
        <v>41235</v>
      </c>
      <c r="G70" s="115">
        <v>2300</v>
      </c>
      <c r="H70" s="116">
        <v>2199</v>
      </c>
      <c r="I70" s="117">
        <v>3270</v>
      </c>
      <c r="J70" s="118">
        <v>3.5000000000000003E-2</v>
      </c>
      <c r="K70" s="119">
        <v>1070</v>
      </c>
      <c r="L70" s="116">
        <v>2195</v>
      </c>
      <c r="M70" s="116">
        <v>3270</v>
      </c>
      <c r="N70" s="118">
        <v>3.5000000000000003E-2</v>
      </c>
      <c r="O70" s="119">
        <v>1074</v>
      </c>
      <c r="P70" s="120">
        <v>0</v>
      </c>
      <c r="Q70" s="121">
        <v>0</v>
      </c>
      <c r="R70" s="121">
        <v>0</v>
      </c>
      <c r="S70" s="119">
        <v>4</v>
      </c>
      <c r="T70" s="122" t="s">
        <v>318</v>
      </c>
      <c r="V70" s="52"/>
      <c r="W70" s="50"/>
      <c r="X70" s="49"/>
      <c r="Y70" s="49"/>
      <c r="Z70" s="47"/>
    </row>
    <row r="71" spans="2:26" ht="10.5" customHeight="1">
      <c r="B71" s="372"/>
      <c r="C71" s="124" t="s">
        <v>82</v>
      </c>
      <c r="D71" s="100" t="s">
        <v>231</v>
      </c>
      <c r="E71" s="101">
        <v>21</v>
      </c>
      <c r="F71" s="102">
        <v>41698</v>
      </c>
      <c r="G71" s="103">
        <v>1480</v>
      </c>
      <c r="H71" s="104">
        <v>1175</v>
      </c>
      <c r="I71" s="105">
        <v>1980</v>
      </c>
      <c r="J71" s="106">
        <v>4.5999999999999999E-2</v>
      </c>
      <c r="K71" s="107">
        <v>804</v>
      </c>
      <c r="L71" s="104">
        <v>1153</v>
      </c>
      <c r="M71" s="104">
        <v>2000</v>
      </c>
      <c r="N71" s="106">
        <v>4.5999999999999999E-2</v>
      </c>
      <c r="O71" s="107">
        <v>846</v>
      </c>
      <c r="P71" s="108">
        <v>20</v>
      </c>
      <c r="Q71" s="109">
        <v>0.01</v>
      </c>
      <c r="R71" s="109">
        <v>0</v>
      </c>
      <c r="S71" s="107">
        <v>41</v>
      </c>
      <c r="T71" s="110" t="s">
        <v>318</v>
      </c>
      <c r="V71" s="52"/>
      <c r="W71" s="50"/>
      <c r="X71" s="49"/>
      <c r="Y71" s="49"/>
      <c r="Z71" s="47"/>
    </row>
    <row r="72" spans="2:26" ht="10.5" customHeight="1">
      <c r="B72" s="372"/>
      <c r="C72" s="123" t="s">
        <v>83</v>
      </c>
      <c r="D72" s="112" t="s">
        <v>232</v>
      </c>
      <c r="E72" s="113">
        <v>21</v>
      </c>
      <c r="F72" s="114">
        <v>41698</v>
      </c>
      <c r="G72" s="115">
        <v>1220</v>
      </c>
      <c r="H72" s="116">
        <v>1006</v>
      </c>
      <c r="I72" s="117">
        <v>2690</v>
      </c>
      <c r="J72" s="118">
        <v>4.1000000000000002E-2</v>
      </c>
      <c r="K72" s="119">
        <v>1683</v>
      </c>
      <c r="L72" s="116">
        <v>998</v>
      </c>
      <c r="M72" s="116">
        <v>2720</v>
      </c>
      <c r="N72" s="118">
        <v>4.1000000000000002E-2</v>
      </c>
      <c r="O72" s="119">
        <v>1721</v>
      </c>
      <c r="P72" s="120">
        <v>30</v>
      </c>
      <c r="Q72" s="121">
        <v>1.0999999999999999E-2</v>
      </c>
      <c r="R72" s="121">
        <v>0</v>
      </c>
      <c r="S72" s="119">
        <v>38</v>
      </c>
      <c r="T72" s="122" t="s">
        <v>318</v>
      </c>
      <c r="V72" s="52"/>
      <c r="W72" s="50"/>
      <c r="X72" s="49"/>
      <c r="Y72" s="49"/>
      <c r="Z72" s="47"/>
    </row>
    <row r="73" spans="2:26" ht="10.5" customHeight="1">
      <c r="B73" s="372"/>
      <c r="C73" s="124" t="s">
        <v>84</v>
      </c>
      <c r="D73" s="100" t="s">
        <v>233</v>
      </c>
      <c r="E73" s="101">
        <v>21</v>
      </c>
      <c r="F73" s="102">
        <v>41726</v>
      </c>
      <c r="G73" s="103">
        <v>2100</v>
      </c>
      <c r="H73" s="104">
        <v>2091</v>
      </c>
      <c r="I73" s="105">
        <v>3930</v>
      </c>
      <c r="J73" s="106">
        <v>3.4000000000000002E-2</v>
      </c>
      <c r="K73" s="107">
        <v>1838</v>
      </c>
      <c r="L73" s="104">
        <v>2080</v>
      </c>
      <c r="M73" s="104">
        <v>3940</v>
      </c>
      <c r="N73" s="106">
        <v>3.4000000000000002E-2</v>
      </c>
      <c r="O73" s="107">
        <v>1859</v>
      </c>
      <c r="P73" s="108">
        <v>10</v>
      </c>
      <c r="Q73" s="109">
        <v>3.0000000000000001E-3</v>
      </c>
      <c r="R73" s="109">
        <v>0</v>
      </c>
      <c r="S73" s="107">
        <v>20</v>
      </c>
      <c r="T73" s="110" t="s">
        <v>318</v>
      </c>
      <c r="V73" s="52"/>
      <c r="W73" s="50"/>
      <c r="X73" s="49"/>
      <c r="Y73" s="49"/>
      <c r="Z73" s="47"/>
    </row>
    <row r="74" spans="2:26" ht="10.5" customHeight="1">
      <c r="B74" s="372"/>
      <c r="C74" s="123" t="s">
        <v>85</v>
      </c>
      <c r="D74" s="112" t="s">
        <v>294</v>
      </c>
      <c r="E74" s="113">
        <v>22</v>
      </c>
      <c r="F74" s="114">
        <v>41803</v>
      </c>
      <c r="G74" s="115">
        <v>3600</v>
      </c>
      <c r="H74" s="116">
        <v>2820</v>
      </c>
      <c r="I74" s="117">
        <v>5720</v>
      </c>
      <c r="J74" s="118">
        <v>4.3999999999999997E-2</v>
      </c>
      <c r="K74" s="119">
        <v>2899</v>
      </c>
      <c r="L74" s="116">
        <v>2774</v>
      </c>
      <c r="M74" s="116">
        <v>5640</v>
      </c>
      <c r="N74" s="118">
        <v>4.3999999999999997E-2</v>
      </c>
      <c r="O74" s="119">
        <v>2865</v>
      </c>
      <c r="P74" s="120">
        <v>-80</v>
      </c>
      <c r="Q74" s="121">
        <v>-1.4E-2</v>
      </c>
      <c r="R74" s="121">
        <v>0</v>
      </c>
      <c r="S74" s="119">
        <v>-33</v>
      </c>
      <c r="T74" s="122" t="s">
        <v>318</v>
      </c>
      <c r="V74" s="52"/>
      <c r="W74" s="50"/>
      <c r="X74" s="49"/>
      <c r="Y74" s="49"/>
      <c r="Z74" s="47"/>
    </row>
    <row r="75" spans="2:26" ht="10.5" customHeight="1">
      <c r="B75" s="372"/>
      <c r="C75" s="124" t="s">
        <v>116</v>
      </c>
      <c r="D75" s="100" t="s">
        <v>122</v>
      </c>
      <c r="E75" s="101">
        <v>27</v>
      </c>
      <c r="F75" s="102">
        <v>42824</v>
      </c>
      <c r="G75" s="103">
        <v>18200</v>
      </c>
      <c r="H75" s="104">
        <v>19065</v>
      </c>
      <c r="I75" s="105">
        <v>22900</v>
      </c>
      <c r="J75" s="106">
        <v>4.2999999999999997E-2</v>
      </c>
      <c r="K75" s="107">
        <v>3834</v>
      </c>
      <c r="L75" s="104">
        <v>19199</v>
      </c>
      <c r="M75" s="104">
        <v>23600</v>
      </c>
      <c r="N75" s="106">
        <v>4.2999999999999997E-2</v>
      </c>
      <c r="O75" s="107">
        <v>4400</v>
      </c>
      <c r="P75" s="108">
        <v>700</v>
      </c>
      <c r="Q75" s="109">
        <v>3.1E-2</v>
      </c>
      <c r="R75" s="109">
        <v>0</v>
      </c>
      <c r="S75" s="107">
        <v>566</v>
      </c>
      <c r="T75" s="110" t="s">
        <v>318</v>
      </c>
      <c r="V75" s="52"/>
      <c r="W75" s="50"/>
      <c r="X75" s="49"/>
      <c r="Y75" s="49"/>
      <c r="Z75" s="47"/>
    </row>
    <row r="76" spans="2:26" ht="10.5" customHeight="1">
      <c r="B76" s="372"/>
      <c r="C76" s="123" t="s">
        <v>117</v>
      </c>
      <c r="D76" s="112" t="s">
        <v>327</v>
      </c>
      <c r="E76" s="113">
        <v>27</v>
      </c>
      <c r="F76" s="114">
        <v>42851</v>
      </c>
      <c r="G76" s="115">
        <v>11200</v>
      </c>
      <c r="H76" s="116">
        <v>12208</v>
      </c>
      <c r="I76" s="117">
        <v>13000</v>
      </c>
      <c r="J76" s="118">
        <v>3.5999999999999997E-2</v>
      </c>
      <c r="K76" s="119">
        <v>791</v>
      </c>
      <c r="L76" s="116">
        <v>12186</v>
      </c>
      <c r="M76" s="116">
        <v>13000</v>
      </c>
      <c r="N76" s="118">
        <v>3.5999999999999997E-2</v>
      </c>
      <c r="O76" s="119">
        <v>813</v>
      </c>
      <c r="P76" s="120">
        <v>0</v>
      </c>
      <c r="Q76" s="121">
        <v>0</v>
      </c>
      <c r="R76" s="121">
        <v>0</v>
      </c>
      <c r="S76" s="119">
        <v>21</v>
      </c>
      <c r="T76" s="122" t="s">
        <v>318</v>
      </c>
      <c r="V76" s="52"/>
      <c r="W76" s="50"/>
      <c r="X76" s="49"/>
      <c r="Y76" s="49"/>
      <c r="Z76" s="47"/>
    </row>
    <row r="77" spans="2:26" ht="10.5" customHeight="1">
      <c r="B77" s="372"/>
      <c r="C77" s="124" t="s">
        <v>395</v>
      </c>
      <c r="D77" s="100" t="s">
        <v>396</v>
      </c>
      <c r="E77" s="101">
        <v>35</v>
      </c>
      <c r="F77" s="102">
        <v>44166</v>
      </c>
      <c r="G77" s="103">
        <v>10000</v>
      </c>
      <c r="H77" s="104">
        <v>9997</v>
      </c>
      <c r="I77" s="105">
        <v>11600</v>
      </c>
      <c r="J77" s="106">
        <v>2.5999999999999999E-2</v>
      </c>
      <c r="K77" s="107">
        <v>1602</v>
      </c>
      <c r="L77" s="104">
        <v>9973</v>
      </c>
      <c r="M77" s="104">
        <v>11600</v>
      </c>
      <c r="N77" s="106">
        <v>2.5999999999999999E-2</v>
      </c>
      <c r="O77" s="107">
        <v>1626</v>
      </c>
      <c r="P77" s="108">
        <v>0</v>
      </c>
      <c r="Q77" s="109">
        <v>0</v>
      </c>
      <c r="R77" s="109">
        <v>0</v>
      </c>
      <c r="S77" s="107">
        <v>23</v>
      </c>
      <c r="T77" s="110" t="s">
        <v>318</v>
      </c>
      <c r="V77" s="52"/>
      <c r="W77" s="50"/>
      <c r="X77" s="49"/>
      <c r="Y77" s="49"/>
      <c r="Z77" s="47"/>
    </row>
    <row r="78" spans="2:26" ht="10.5" customHeight="1">
      <c r="B78" s="372"/>
      <c r="C78" s="123" t="s">
        <v>397</v>
      </c>
      <c r="D78" s="112" t="s">
        <v>398</v>
      </c>
      <c r="E78" s="113">
        <v>35</v>
      </c>
      <c r="F78" s="114">
        <v>44166</v>
      </c>
      <c r="G78" s="115">
        <v>3435</v>
      </c>
      <c r="H78" s="116">
        <v>3462</v>
      </c>
      <c r="I78" s="117">
        <v>4680</v>
      </c>
      <c r="J78" s="118">
        <v>3.5000000000000003E-2</v>
      </c>
      <c r="K78" s="119">
        <v>1217</v>
      </c>
      <c r="L78" s="116">
        <v>3460</v>
      </c>
      <c r="M78" s="116">
        <v>4680</v>
      </c>
      <c r="N78" s="118">
        <v>3.5000000000000003E-2</v>
      </c>
      <c r="O78" s="119">
        <v>1219</v>
      </c>
      <c r="P78" s="120">
        <v>0</v>
      </c>
      <c r="Q78" s="121">
        <v>0</v>
      </c>
      <c r="R78" s="121">
        <v>0</v>
      </c>
      <c r="S78" s="119">
        <v>1</v>
      </c>
      <c r="T78" s="122" t="s">
        <v>318</v>
      </c>
      <c r="V78" s="52"/>
      <c r="W78" s="50"/>
      <c r="X78" s="49"/>
      <c r="Y78" s="49"/>
      <c r="Z78" s="47"/>
    </row>
    <row r="79" spans="2:26" ht="10.5" customHeight="1">
      <c r="B79" s="372"/>
      <c r="C79" s="124" t="s">
        <v>401</v>
      </c>
      <c r="D79" s="100" t="s">
        <v>402</v>
      </c>
      <c r="E79" s="101">
        <v>35</v>
      </c>
      <c r="F79" s="102">
        <v>44286</v>
      </c>
      <c r="G79" s="103">
        <v>7280</v>
      </c>
      <c r="H79" s="104">
        <v>7523</v>
      </c>
      <c r="I79" s="105">
        <v>8160</v>
      </c>
      <c r="J79" s="106">
        <v>3.1E-2</v>
      </c>
      <c r="K79" s="107">
        <v>636</v>
      </c>
      <c r="L79" s="104">
        <v>7512</v>
      </c>
      <c r="M79" s="104">
        <v>8170</v>
      </c>
      <c r="N79" s="106">
        <v>3.1E-2</v>
      </c>
      <c r="O79" s="107">
        <v>657</v>
      </c>
      <c r="P79" s="108">
        <v>10</v>
      </c>
      <c r="Q79" s="109">
        <v>1E-3</v>
      </c>
      <c r="R79" s="109">
        <v>0</v>
      </c>
      <c r="S79" s="107">
        <v>21</v>
      </c>
      <c r="T79" s="110" t="s">
        <v>320</v>
      </c>
      <c r="V79" s="52"/>
      <c r="W79" s="50"/>
      <c r="X79" s="49"/>
      <c r="Y79" s="49"/>
      <c r="Z79" s="47"/>
    </row>
    <row r="80" spans="2:26" ht="10.5" customHeight="1">
      <c r="B80" s="372"/>
      <c r="C80" s="123" t="s">
        <v>412</v>
      </c>
      <c r="D80" s="112" t="s">
        <v>413</v>
      </c>
      <c r="E80" s="113">
        <v>37</v>
      </c>
      <c r="F80" s="114">
        <v>44651</v>
      </c>
      <c r="G80" s="115">
        <v>5950</v>
      </c>
      <c r="H80" s="116">
        <v>6149</v>
      </c>
      <c r="I80" s="117">
        <v>7210</v>
      </c>
      <c r="J80" s="118">
        <v>3.1E-2</v>
      </c>
      <c r="K80" s="119">
        <v>1060</v>
      </c>
      <c r="L80" s="116">
        <v>6162</v>
      </c>
      <c r="M80" s="116">
        <v>7200</v>
      </c>
      <c r="N80" s="118">
        <v>3.1E-2</v>
      </c>
      <c r="O80" s="119">
        <v>1037</v>
      </c>
      <c r="P80" s="120">
        <v>-10</v>
      </c>
      <c r="Q80" s="121">
        <v>-1E-3</v>
      </c>
      <c r="R80" s="121">
        <v>0</v>
      </c>
      <c r="S80" s="119">
        <v>-23</v>
      </c>
      <c r="T80" s="122" t="s">
        <v>318</v>
      </c>
      <c r="V80" s="52"/>
      <c r="W80" s="50"/>
      <c r="X80" s="49"/>
      <c r="Y80" s="49"/>
      <c r="Z80" s="47"/>
    </row>
    <row r="81" spans="2:26" ht="10.5" customHeight="1">
      <c r="B81" s="372"/>
      <c r="C81" s="124" t="s">
        <v>446</v>
      </c>
      <c r="D81" s="100" t="s">
        <v>447</v>
      </c>
      <c r="E81" s="101">
        <v>39</v>
      </c>
      <c r="F81" s="102">
        <v>45005</v>
      </c>
      <c r="G81" s="103">
        <v>5274</v>
      </c>
      <c r="H81" s="104">
        <v>2774</v>
      </c>
      <c r="I81" s="105">
        <v>2760</v>
      </c>
      <c r="J81" s="106">
        <v>3.9E-2</v>
      </c>
      <c r="K81" s="107">
        <v>-14</v>
      </c>
      <c r="L81" s="104">
        <v>5527</v>
      </c>
      <c r="M81" s="104">
        <v>5560</v>
      </c>
      <c r="N81" s="106">
        <v>3.9E-2</v>
      </c>
      <c r="O81" s="107">
        <v>32</v>
      </c>
      <c r="P81" s="108">
        <v>2800</v>
      </c>
      <c r="Q81" s="109">
        <v>1.014</v>
      </c>
      <c r="R81" s="109">
        <v>0</v>
      </c>
      <c r="S81" s="107">
        <v>47</v>
      </c>
      <c r="T81" s="110" t="s">
        <v>318</v>
      </c>
      <c r="V81" s="52"/>
      <c r="W81" s="50"/>
      <c r="X81" s="49"/>
      <c r="Y81" s="49"/>
      <c r="Z81" s="47"/>
    </row>
    <row r="82" spans="2:26" ht="10.5" customHeight="1">
      <c r="B82" s="373"/>
      <c r="C82" s="123" t="s">
        <v>534</v>
      </c>
      <c r="D82" s="112" t="s">
        <v>506</v>
      </c>
      <c r="E82" s="113">
        <v>41</v>
      </c>
      <c r="F82" s="114">
        <v>45323</v>
      </c>
      <c r="G82" s="115">
        <v>8435</v>
      </c>
      <c r="H82" s="116" t="s">
        <v>121</v>
      </c>
      <c r="I82" s="117" t="s">
        <v>121</v>
      </c>
      <c r="J82" s="118" t="s">
        <v>121</v>
      </c>
      <c r="K82" s="119" t="s">
        <v>121</v>
      </c>
      <c r="L82" s="116">
        <v>8510</v>
      </c>
      <c r="M82" s="116">
        <v>10100</v>
      </c>
      <c r="N82" s="118">
        <v>2.5000000000000001E-2</v>
      </c>
      <c r="O82" s="119">
        <v>1589</v>
      </c>
      <c r="P82" s="120">
        <v>10100</v>
      </c>
      <c r="Q82" s="121" t="s">
        <v>121</v>
      </c>
      <c r="R82" s="121">
        <v>2.5000000000000001E-2</v>
      </c>
      <c r="S82" s="119">
        <v>1589</v>
      </c>
      <c r="T82" s="122" t="s">
        <v>318</v>
      </c>
      <c r="V82" s="52"/>
      <c r="W82" s="50"/>
      <c r="X82" s="49"/>
      <c r="Y82" s="49"/>
      <c r="Z82" s="47"/>
    </row>
    <row r="83" spans="2:26" ht="10.5" customHeight="1">
      <c r="B83" s="365" t="s">
        <v>454</v>
      </c>
      <c r="C83" s="125" t="s">
        <v>60</v>
      </c>
      <c r="D83" s="100" t="s">
        <v>235</v>
      </c>
      <c r="E83" s="101">
        <v>1</v>
      </c>
      <c r="F83" s="102">
        <v>37977</v>
      </c>
      <c r="G83" s="103">
        <v>21140</v>
      </c>
      <c r="H83" s="104">
        <v>21464</v>
      </c>
      <c r="I83" s="105">
        <v>27200</v>
      </c>
      <c r="J83" s="106">
        <v>4.3999999999999997E-2</v>
      </c>
      <c r="K83" s="107">
        <v>5735</v>
      </c>
      <c r="L83" s="104">
        <v>21399</v>
      </c>
      <c r="M83" s="104">
        <v>31900</v>
      </c>
      <c r="N83" s="106">
        <v>4.2999999999999997E-2</v>
      </c>
      <c r="O83" s="107">
        <v>10500</v>
      </c>
      <c r="P83" s="108">
        <v>4700</v>
      </c>
      <c r="Q83" s="109">
        <v>0.17299999999999999</v>
      </c>
      <c r="R83" s="109">
        <v>-1E-3</v>
      </c>
      <c r="S83" s="107">
        <v>4764</v>
      </c>
      <c r="T83" s="110" t="s">
        <v>318</v>
      </c>
      <c r="V83" s="52"/>
      <c r="W83" s="50"/>
      <c r="X83" s="49"/>
      <c r="Y83" s="49"/>
      <c r="Z83" s="47"/>
    </row>
    <row r="84" spans="2:26" ht="10.5" customHeight="1">
      <c r="B84" s="366"/>
      <c r="C84" s="126" t="s">
        <v>1</v>
      </c>
      <c r="D84" s="112" t="s">
        <v>237</v>
      </c>
      <c r="E84" s="113">
        <v>3</v>
      </c>
      <c r="F84" s="114">
        <v>38401</v>
      </c>
      <c r="G84" s="115">
        <v>1884</v>
      </c>
      <c r="H84" s="116">
        <v>1551</v>
      </c>
      <c r="I84" s="117">
        <v>2630</v>
      </c>
      <c r="J84" s="118">
        <v>3.6999999999999991E-2</v>
      </c>
      <c r="K84" s="119">
        <v>1078</v>
      </c>
      <c r="L84" s="116">
        <v>1545</v>
      </c>
      <c r="M84" s="116">
        <v>2670</v>
      </c>
      <c r="N84" s="118">
        <v>3.5999999999999997E-2</v>
      </c>
      <c r="O84" s="119">
        <v>1124</v>
      </c>
      <c r="P84" s="120">
        <v>40</v>
      </c>
      <c r="Q84" s="121">
        <v>1.4999999999999999E-2</v>
      </c>
      <c r="R84" s="121">
        <v>-1E-3</v>
      </c>
      <c r="S84" s="119">
        <v>46</v>
      </c>
      <c r="T84" s="122" t="s">
        <v>319</v>
      </c>
      <c r="V84" s="52"/>
      <c r="W84" s="50"/>
      <c r="X84" s="49"/>
      <c r="Y84" s="49"/>
      <c r="Z84" s="47"/>
    </row>
    <row r="85" spans="2:26" ht="10.5" customHeight="1">
      <c r="B85" s="366"/>
      <c r="C85" s="125" t="s">
        <v>22</v>
      </c>
      <c r="D85" s="100" t="s">
        <v>238</v>
      </c>
      <c r="E85" s="101">
        <v>9</v>
      </c>
      <c r="F85" s="102">
        <v>39548</v>
      </c>
      <c r="G85" s="103">
        <v>3800</v>
      </c>
      <c r="H85" s="104">
        <v>2891</v>
      </c>
      <c r="I85" s="105">
        <v>3890</v>
      </c>
      <c r="J85" s="106">
        <v>4.8000000000000001E-2</v>
      </c>
      <c r="K85" s="107">
        <v>998</v>
      </c>
      <c r="L85" s="104">
        <v>2855</v>
      </c>
      <c r="M85" s="104">
        <v>3980</v>
      </c>
      <c r="N85" s="106">
        <v>4.7E-2</v>
      </c>
      <c r="O85" s="107">
        <v>1124</v>
      </c>
      <c r="P85" s="108">
        <v>90</v>
      </c>
      <c r="Q85" s="109">
        <v>2.3E-2</v>
      </c>
      <c r="R85" s="109">
        <v>-1E-3</v>
      </c>
      <c r="S85" s="107">
        <v>126</v>
      </c>
      <c r="T85" s="110" t="s">
        <v>318</v>
      </c>
      <c r="V85" s="52"/>
      <c r="W85" s="50"/>
      <c r="X85" s="49"/>
      <c r="Y85" s="49"/>
      <c r="Z85" s="47"/>
    </row>
    <row r="86" spans="2:26" ht="10.5" customHeight="1">
      <c r="B86" s="366"/>
      <c r="C86" s="126" t="s">
        <v>23</v>
      </c>
      <c r="D86" s="112" t="s">
        <v>240</v>
      </c>
      <c r="E86" s="113">
        <v>10</v>
      </c>
      <c r="F86" s="114">
        <v>39629</v>
      </c>
      <c r="G86" s="115">
        <v>4720</v>
      </c>
      <c r="H86" s="116">
        <v>3598</v>
      </c>
      <c r="I86" s="117">
        <v>4960</v>
      </c>
      <c r="J86" s="118">
        <v>4.5999999999999999E-2</v>
      </c>
      <c r="K86" s="119">
        <v>1361</v>
      </c>
      <c r="L86" s="116">
        <v>3575</v>
      </c>
      <c r="M86" s="116">
        <v>4960</v>
      </c>
      <c r="N86" s="118">
        <v>4.5999999999999999E-2</v>
      </c>
      <c r="O86" s="119">
        <v>1384</v>
      </c>
      <c r="P86" s="120">
        <v>0</v>
      </c>
      <c r="Q86" s="121">
        <v>0</v>
      </c>
      <c r="R86" s="121">
        <v>0</v>
      </c>
      <c r="S86" s="119">
        <v>22</v>
      </c>
      <c r="T86" s="122" t="s">
        <v>319</v>
      </c>
      <c r="V86" s="52"/>
      <c r="W86" s="50"/>
      <c r="X86" s="49"/>
      <c r="Y86" s="49"/>
      <c r="Z86" s="47"/>
    </row>
    <row r="87" spans="2:26" ht="10.5" customHeight="1">
      <c r="B87" s="366"/>
      <c r="C87" s="125" t="s">
        <v>57</v>
      </c>
      <c r="D87" s="100" t="s">
        <v>241</v>
      </c>
      <c r="E87" s="101">
        <v>16</v>
      </c>
      <c r="F87" s="102">
        <v>40841</v>
      </c>
      <c r="G87" s="103">
        <v>7666</v>
      </c>
      <c r="H87" s="104">
        <v>6716</v>
      </c>
      <c r="I87" s="105">
        <v>10700</v>
      </c>
      <c r="J87" s="106">
        <v>4.3999999999999997E-2</v>
      </c>
      <c r="K87" s="107">
        <v>3983</v>
      </c>
      <c r="L87" s="104">
        <v>6702</v>
      </c>
      <c r="M87" s="104">
        <v>10700</v>
      </c>
      <c r="N87" s="106">
        <v>4.3999999999999997E-2</v>
      </c>
      <c r="O87" s="107">
        <v>3997</v>
      </c>
      <c r="P87" s="108">
        <v>0</v>
      </c>
      <c r="Q87" s="109">
        <v>0</v>
      </c>
      <c r="R87" s="109">
        <v>0</v>
      </c>
      <c r="S87" s="107">
        <v>13</v>
      </c>
      <c r="T87" s="110" t="s">
        <v>319</v>
      </c>
      <c r="V87" s="52"/>
      <c r="W87" s="50"/>
      <c r="X87" s="49"/>
      <c r="Y87" s="49"/>
      <c r="Z87" s="47"/>
    </row>
    <row r="88" spans="2:26" ht="10.5" customHeight="1">
      <c r="B88" s="366"/>
      <c r="C88" s="126" t="s">
        <v>58</v>
      </c>
      <c r="D88" s="112" t="s">
        <v>295</v>
      </c>
      <c r="E88" s="113">
        <v>17</v>
      </c>
      <c r="F88" s="114">
        <v>40903</v>
      </c>
      <c r="G88" s="115">
        <v>4200</v>
      </c>
      <c r="H88" s="116">
        <v>4327</v>
      </c>
      <c r="I88" s="117">
        <v>7450</v>
      </c>
      <c r="J88" s="118">
        <v>0.04</v>
      </c>
      <c r="K88" s="119">
        <v>3122</v>
      </c>
      <c r="L88" s="116">
        <v>4302</v>
      </c>
      <c r="M88" s="116">
        <v>8940</v>
      </c>
      <c r="N88" s="118">
        <v>3.9E-2</v>
      </c>
      <c r="O88" s="119">
        <v>4637</v>
      </c>
      <c r="P88" s="120">
        <v>1490</v>
      </c>
      <c r="Q88" s="121">
        <v>0.2</v>
      </c>
      <c r="R88" s="121">
        <v>-1E-3</v>
      </c>
      <c r="S88" s="119">
        <v>1515</v>
      </c>
      <c r="T88" s="122" t="s">
        <v>318</v>
      </c>
      <c r="V88" s="52"/>
      <c r="W88" s="50"/>
      <c r="X88" s="49"/>
      <c r="Y88" s="49"/>
      <c r="Z88" s="47"/>
    </row>
    <row r="89" spans="2:26" ht="10.5" customHeight="1">
      <c r="B89" s="366"/>
      <c r="C89" s="125" t="s">
        <v>77</v>
      </c>
      <c r="D89" s="100" t="s">
        <v>296</v>
      </c>
      <c r="E89" s="101">
        <v>19</v>
      </c>
      <c r="F89" s="102">
        <v>41351</v>
      </c>
      <c r="G89" s="103">
        <v>5020</v>
      </c>
      <c r="H89" s="104">
        <v>4867</v>
      </c>
      <c r="I89" s="105">
        <v>7200</v>
      </c>
      <c r="J89" s="106">
        <v>3.9E-2</v>
      </c>
      <c r="K89" s="107">
        <v>2332</v>
      </c>
      <c r="L89" s="104">
        <v>4844</v>
      </c>
      <c r="M89" s="104">
        <v>6920</v>
      </c>
      <c r="N89" s="106">
        <v>3.7999999999999999E-2</v>
      </c>
      <c r="O89" s="107">
        <v>2075</v>
      </c>
      <c r="P89" s="108">
        <v>-280</v>
      </c>
      <c r="Q89" s="109">
        <v>-3.9E-2</v>
      </c>
      <c r="R89" s="109">
        <v>-1E-3</v>
      </c>
      <c r="S89" s="107">
        <v>-257</v>
      </c>
      <c r="T89" s="110" t="s">
        <v>318</v>
      </c>
      <c r="V89" s="52"/>
      <c r="W89" s="50"/>
      <c r="X89" s="49"/>
      <c r="Y89" s="49"/>
      <c r="Z89" s="47"/>
    </row>
    <row r="90" spans="2:26" ht="10.5" customHeight="1">
      <c r="B90" s="366"/>
      <c r="C90" s="126" t="s">
        <v>86</v>
      </c>
      <c r="D90" s="112" t="s">
        <v>392</v>
      </c>
      <c r="E90" s="113">
        <v>21</v>
      </c>
      <c r="F90" s="114">
        <v>41760</v>
      </c>
      <c r="G90" s="115">
        <v>4488</v>
      </c>
      <c r="H90" s="116">
        <v>4679</v>
      </c>
      <c r="I90" s="117">
        <v>3630</v>
      </c>
      <c r="J90" s="118">
        <v>3.9E-2</v>
      </c>
      <c r="K90" s="119">
        <v>-1049</v>
      </c>
      <c r="L90" s="116">
        <v>4662</v>
      </c>
      <c r="M90" s="116">
        <v>3800</v>
      </c>
      <c r="N90" s="118">
        <v>3.7999999999999999E-2</v>
      </c>
      <c r="O90" s="119">
        <v>-862</v>
      </c>
      <c r="P90" s="120">
        <v>170</v>
      </c>
      <c r="Q90" s="121">
        <v>4.7E-2</v>
      </c>
      <c r="R90" s="121">
        <v>-1E-3</v>
      </c>
      <c r="S90" s="119">
        <v>186</v>
      </c>
      <c r="T90" s="122" t="s">
        <v>318</v>
      </c>
      <c r="V90" s="52"/>
      <c r="W90" s="50"/>
      <c r="X90" s="49"/>
      <c r="Y90" s="49"/>
      <c r="Z90" s="47"/>
    </row>
    <row r="91" spans="2:26" ht="10.5" customHeight="1">
      <c r="B91" s="366"/>
      <c r="C91" s="125" t="s">
        <v>98</v>
      </c>
      <c r="D91" s="100" t="s">
        <v>244</v>
      </c>
      <c r="E91" s="101">
        <v>24</v>
      </c>
      <c r="F91" s="102">
        <v>42247</v>
      </c>
      <c r="G91" s="103">
        <v>2655</v>
      </c>
      <c r="H91" s="104">
        <v>2549</v>
      </c>
      <c r="I91" s="105">
        <v>3240</v>
      </c>
      <c r="J91" s="106">
        <v>3.9E-2</v>
      </c>
      <c r="K91" s="107">
        <v>690</v>
      </c>
      <c r="L91" s="104">
        <v>2541</v>
      </c>
      <c r="M91" s="104">
        <v>3280</v>
      </c>
      <c r="N91" s="106">
        <v>3.9E-2</v>
      </c>
      <c r="O91" s="107">
        <v>738</v>
      </c>
      <c r="P91" s="108">
        <v>40</v>
      </c>
      <c r="Q91" s="109">
        <v>1.2E-2</v>
      </c>
      <c r="R91" s="109">
        <v>0</v>
      </c>
      <c r="S91" s="107">
        <v>48</v>
      </c>
      <c r="T91" s="110" t="s">
        <v>343</v>
      </c>
      <c r="V91" s="52"/>
      <c r="W91" s="50"/>
      <c r="X91" s="49"/>
      <c r="Y91" s="49"/>
      <c r="Z91" s="47"/>
    </row>
    <row r="92" spans="2:26" ht="10.5" customHeight="1">
      <c r="B92" s="366"/>
      <c r="C92" s="126" t="s">
        <v>99</v>
      </c>
      <c r="D92" s="112" t="s">
        <v>245</v>
      </c>
      <c r="E92" s="113">
        <v>24</v>
      </c>
      <c r="F92" s="114">
        <v>42247</v>
      </c>
      <c r="G92" s="115">
        <v>2113</v>
      </c>
      <c r="H92" s="116">
        <v>1974</v>
      </c>
      <c r="I92" s="117">
        <v>2690</v>
      </c>
      <c r="J92" s="118">
        <v>4.8000000000000001E-2</v>
      </c>
      <c r="K92" s="119">
        <v>715</v>
      </c>
      <c r="L92" s="116">
        <v>1965</v>
      </c>
      <c r="M92" s="116">
        <v>2640</v>
      </c>
      <c r="N92" s="118">
        <v>4.9000000000000002E-2</v>
      </c>
      <c r="O92" s="119">
        <v>674</v>
      </c>
      <c r="P92" s="120">
        <v>-50</v>
      </c>
      <c r="Q92" s="121">
        <v>-1.9E-2</v>
      </c>
      <c r="R92" s="121">
        <v>1E-3</v>
      </c>
      <c r="S92" s="119">
        <v>-41</v>
      </c>
      <c r="T92" s="122" t="s">
        <v>343</v>
      </c>
      <c r="V92" s="52"/>
      <c r="W92" s="50"/>
      <c r="X92" s="49"/>
      <c r="Y92" s="49"/>
      <c r="Z92" s="47"/>
    </row>
    <row r="93" spans="2:26" ht="10.5" customHeight="1">
      <c r="B93" s="366"/>
      <c r="C93" s="125" t="s">
        <v>100</v>
      </c>
      <c r="D93" s="100" t="s">
        <v>247</v>
      </c>
      <c r="E93" s="101">
        <v>24</v>
      </c>
      <c r="F93" s="102">
        <v>42247</v>
      </c>
      <c r="G93" s="103">
        <v>745</v>
      </c>
      <c r="H93" s="104">
        <v>695</v>
      </c>
      <c r="I93" s="105">
        <v>900</v>
      </c>
      <c r="J93" s="106">
        <v>6.0999999999999999E-2</v>
      </c>
      <c r="K93" s="107">
        <v>204</v>
      </c>
      <c r="L93" s="104">
        <v>692</v>
      </c>
      <c r="M93" s="104">
        <v>909</v>
      </c>
      <c r="N93" s="106">
        <v>6.0999999999999999E-2</v>
      </c>
      <c r="O93" s="107">
        <v>216</v>
      </c>
      <c r="P93" s="108">
        <v>9</v>
      </c>
      <c r="Q93" s="109">
        <v>0.01</v>
      </c>
      <c r="R93" s="109">
        <v>0</v>
      </c>
      <c r="S93" s="107">
        <v>12</v>
      </c>
      <c r="T93" s="110" t="s">
        <v>343</v>
      </c>
      <c r="V93" s="52"/>
      <c r="W93" s="50"/>
      <c r="X93" s="49"/>
      <c r="Y93" s="49"/>
      <c r="Z93" s="47"/>
    </row>
    <row r="94" spans="2:26" ht="10.5" customHeight="1">
      <c r="B94" s="366"/>
      <c r="C94" s="126" t="s">
        <v>110</v>
      </c>
      <c r="D94" s="112" t="s">
        <v>249</v>
      </c>
      <c r="E94" s="113">
        <v>25</v>
      </c>
      <c r="F94" s="114">
        <v>42405</v>
      </c>
      <c r="G94" s="115">
        <v>20000</v>
      </c>
      <c r="H94" s="116">
        <v>19655</v>
      </c>
      <c r="I94" s="117">
        <v>22100</v>
      </c>
      <c r="J94" s="118">
        <v>5.3999999999999999E-2</v>
      </c>
      <c r="K94" s="119">
        <v>2444</v>
      </c>
      <c r="L94" s="116">
        <v>19640</v>
      </c>
      <c r="M94" s="116">
        <v>22500</v>
      </c>
      <c r="N94" s="118">
        <v>5.2999999999999999E-2</v>
      </c>
      <c r="O94" s="119">
        <v>2859</v>
      </c>
      <c r="P94" s="120">
        <v>400</v>
      </c>
      <c r="Q94" s="121">
        <v>1.7999999999999999E-2</v>
      </c>
      <c r="R94" s="121">
        <v>-1E-3</v>
      </c>
      <c r="S94" s="119">
        <v>414</v>
      </c>
      <c r="T94" s="122" t="s">
        <v>318</v>
      </c>
      <c r="V94" s="52"/>
      <c r="W94" s="50"/>
      <c r="X94" s="49"/>
      <c r="Y94" s="49"/>
      <c r="Z94" s="47"/>
    </row>
    <row r="95" spans="2:26" ht="10.5" customHeight="1">
      <c r="B95" s="366"/>
      <c r="C95" s="125" t="s">
        <v>111</v>
      </c>
      <c r="D95" s="100" t="s">
        <v>344</v>
      </c>
      <c r="E95" s="101">
        <v>25</v>
      </c>
      <c r="F95" s="102">
        <v>42461</v>
      </c>
      <c r="G95" s="103">
        <v>17500</v>
      </c>
      <c r="H95" s="104">
        <v>17336</v>
      </c>
      <c r="I95" s="105">
        <v>17100</v>
      </c>
      <c r="J95" s="106">
        <v>5.2999999999999999E-2</v>
      </c>
      <c r="K95" s="107">
        <v>-236</v>
      </c>
      <c r="L95" s="104">
        <v>17339</v>
      </c>
      <c r="M95" s="104">
        <v>17100</v>
      </c>
      <c r="N95" s="106">
        <v>5.1999999999999998E-2</v>
      </c>
      <c r="O95" s="107">
        <v>-239</v>
      </c>
      <c r="P95" s="108">
        <v>0</v>
      </c>
      <c r="Q95" s="109">
        <v>0</v>
      </c>
      <c r="R95" s="109">
        <v>-1E-3</v>
      </c>
      <c r="S95" s="107">
        <v>-3</v>
      </c>
      <c r="T95" s="110" t="s">
        <v>318</v>
      </c>
      <c r="V95" s="52"/>
      <c r="W95" s="50"/>
      <c r="X95" s="49"/>
      <c r="Y95" s="49"/>
      <c r="Z95" s="47"/>
    </row>
    <row r="96" spans="2:26" ht="10.5" customHeight="1">
      <c r="B96" s="366"/>
      <c r="C96" s="126" t="s">
        <v>328</v>
      </c>
      <c r="D96" s="112" t="s">
        <v>329</v>
      </c>
      <c r="E96" s="113">
        <v>29</v>
      </c>
      <c r="F96" s="114">
        <v>43126</v>
      </c>
      <c r="G96" s="115">
        <v>16600</v>
      </c>
      <c r="H96" s="116">
        <v>17774</v>
      </c>
      <c r="I96" s="117">
        <v>15900</v>
      </c>
      <c r="J96" s="118">
        <v>5.3999999999999999E-2</v>
      </c>
      <c r="K96" s="119">
        <v>-1874</v>
      </c>
      <c r="L96" s="116">
        <v>17949</v>
      </c>
      <c r="M96" s="116">
        <v>15900</v>
      </c>
      <c r="N96" s="118">
        <v>5.2999999999999999E-2</v>
      </c>
      <c r="O96" s="119">
        <v>-2049</v>
      </c>
      <c r="P96" s="120">
        <v>0</v>
      </c>
      <c r="Q96" s="121">
        <v>0</v>
      </c>
      <c r="R96" s="121">
        <v>-1E-3</v>
      </c>
      <c r="S96" s="119">
        <v>-175</v>
      </c>
      <c r="T96" s="122" t="s">
        <v>320</v>
      </c>
      <c r="V96" s="52"/>
      <c r="W96" s="50"/>
      <c r="X96" s="49"/>
      <c r="Y96" s="49"/>
      <c r="Z96" s="47"/>
    </row>
    <row r="97" spans="2:26" ht="10.5" customHeight="1">
      <c r="B97" s="366"/>
      <c r="C97" s="125" t="s">
        <v>341</v>
      </c>
      <c r="D97" s="100" t="s">
        <v>405</v>
      </c>
      <c r="E97" s="101">
        <v>30</v>
      </c>
      <c r="F97" s="102">
        <v>43370</v>
      </c>
      <c r="G97" s="103">
        <v>3000</v>
      </c>
      <c r="H97" s="104">
        <v>3009</v>
      </c>
      <c r="I97" s="105">
        <v>3450</v>
      </c>
      <c r="J97" s="106">
        <v>4.3999999999999997E-2</v>
      </c>
      <c r="K97" s="107">
        <v>440</v>
      </c>
      <c r="L97" s="104">
        <v>3006</v>
      </c>
      <c r="M97" s="104">
        <v>3540</v>
      </c>
      <c r="N97" s="106">
        <v>4.2999999999999997E-2</v>
      </c>
      <c r="O97" s="107">
        <v>533</v>
      </c>
      <c r="P97" s="108">
        <v>90</v>
      </c>
      <c r="Q97" s="109">
        <v>2.5999999999999999E-2</v>
      </c>
      <c r="R97" s="109">
        <v>-1E-3</v>
      </c>
      <c r="S97" s="107">
        <v>93</v>
      </c>
      <c r="T97" s="110" t="s">
        <v>318</v>
      </c>
      <c r="V97" s="52"/>
      <c r="W97" s="50"/>
      <c r="X97" s="49"/>
      <c r="Y97" s="49"/>
      <c r="Z97" s="47"/>
    </row>
    <row r="98" spans="2:26" ht="10.5" customHeight="1">
      <c r="B98" s="366"/>
      <c r="C98" s="126" t="s">
        <v>352</v>
      </c>
      <c r="D98" s="112" t="s">
        <v>353</v>
      </c>
      <c r="E98" s="113">
        <v>31</v>
      </c>
      <c r="F98" s="114">
        <v>43600</v>
      </c>
      <c r="G98" s="115">
        <v>4456</v>
      </c>
      <c r="H98" s="116">
        <v>4349</v>
      </c>
      <c r="I98" s="117">
        <v>4780</v>
      </c>
      <c r="J98" s="118">
        <v>3.9E-2</v>
      </c>
      <c r="K98" s="119">
        <v>430</v>
      </c>
      <c r="L98" s="116">
        <v>4332</v>
      </c>
      <c r="M98" s="116">
        <v>4890</v>
      </c>
      <c r="N98" s="118">
        <v>3.7999999999999999E-2</v>
      </c>
      <c r="O98" s="119">
        <v>557</v>
      </c>
      <c r="P98" s="120">
        <v>110</v>
      </c>
      <c r="Q98" s="121">
        <v>2.3E-2</v>
      </c>
      <c r="R98" s="121">
        <v>-1E-3</v>
      </c>
      <c r="S98" s="119">
        <v>127</v>
      </c>
      <c r="T98" s="122" t="s">
        <v>318</v>
      </c>
      <c r="V98" s="52"/>
      <c r="W98" s="50"/>
      <c r="X98" s="49"/>
      <c r="Y98" s="49"/>
      <c r="Z98" s="47"/>
    </row>
    <row r="99" spans="2:26" ht="10.5" customHeight="1">
      <c r="B99" s="366"/>
      <c r="C99" s="125" t="s">
        <v>354</v>
      </c>
      <c r="D99" s="100" t="s">
        <v>355</v>
      </c>
      <c r="E99" s="101">
        <v>32</v>
      </c>
      <c r="F99" s="102">
        <v>43641</v>
      </c>
      <c r="G99" s="103">
        <v>13520</v>
      </c>
      <c r="H99" s="104">
        <v>13852</v>
      </c>
      <c r="I99" s="105">
        <v>13800</v>
      </c>
      <c r="J99" s="106">
        <v>4.4999999999999998E-2</v>
      </c>
      <c r="K99" s="107">
        <v>-52</v>
      </c>
      <c r="L99" s="104">
        <v>14015</v>
      </c>
      <c r="M99" s="104">
        <v>13300</v>
      </c>
      <c r="N99" s="106">
        <v>4.3999999999999997E-2</v>
      </c>
      <c r="O99" s="107">
        <v>-715</v>
      </c>
      <c r="P99" s="108">
        <v>-500</v>
      </c>
      <c r="Q99" s="109">
        <v>-3.5999999999999997E-2</v>
      </c>
      <c r="R99" s="109">
        <v>-1E-3</v>
      </c>
      <c r="S99" s="107">
        <v>-663</v>
      </c>
      <c r="T99" s="110" t="s">
        <v>320</v>
      </c>
      <c r="V99" s="52"/>
      <c r="W99" s="50"/>
      <c r="X99" s="49"/>
      <c r="Y99" s="49"/>
      <c r="Z99" s="47"/>
    </row>
    <row r="100" spans="2:26" ht="10.5" customHeight="1">
      <c r="B100" s="366"/>
      <c r="C100" s="126" t="s">
        <v>356</v>
      </c>
      <c r="D100" s="112" t="s">
        <v>357</v>
      </c>
      <c r="E100" s="113">
        <v>32</v>
      </c>
      <c r="F100" s="114">
        <v>43644</v>
      </c>
      <c r="G100" s="115">
        <v>4233</v>
      </c>
      <c r="H100" s="116">
        <v>4083</v>
      </c>
      <c r="I100" s="117">
        <v>5250</v>
      </c>
      <c r="J100" s="118">
        <v>4.5999999999999999E-2</v>
      </c>
      <c r="K100" s="119">
        <v>1166</v>
      </c>
      <c r="L100" s="116">
        <v>4061</v>
      </c>
      <c r="M100" s="116">
        <v>5290</v>
      </c>
      <c r="N100" s="118">
        <v>4.4999999999999998E-2</v>
      </c>
      <c r="O100" s="119">
        <v>1228</v>
      </c>
      <c r="P100" s="120">
        <v>40</v>
      </c>
      <c r="Q100" s="121">
        <v>8.0000000000000002E-3</v>
      </c>
      <c r="R100" s="121">
        <v>-1E-3</v>
      </c>
      <c r="S100" s="119">
        <v>61</v>
      </c>
      <c r="T100" s="122" t="s">
        <v>320</v>
      </c>
      <c r="V100" s="52"/>
      <c r="W100" s="50"/>
      <c r="X100" s="49"/>
      <c r="Y100" s="49"/>
      <c r="Z100" s="47"/>
    </row>
    <row r="101" spans="2:26" ht="10.5" customHeight="1">
      <c r="B101" s="366"/>
      <c r="C101" s="125" t="s">
        <v>362</v>
      </c>
      <c r="D101" s="100" t="s">
        <v>376</v>
      </c>
      <c r="E101" s="101">
        <v>33</v>
      </c>
      <c r="F101" s="102">
        <v>43802</v>
      </c>
      <c r="G101" s="103">
        <v>4802</v>
      </c>
      <c r="H101" s="104">
        <v>4806</v>
      </c>
      <c r="I101" s="105">
        <v>5950</v>
      </c>
      <c r="J101" s="106">
        <v>4.9000000000000002E-2</v>
      </c>
      <c r="K101" s="107">
        <v>1143</v>
      </c>
      <c r="L101" s="104">
        <v>4782</v>
      </c>
      <c r="M101" s="104">
        <v>5830</v>
      </c>
      <c r="N101" s="106">
        <v>4.8000000000000001E-2</v>
      </c>
      <c r="O101" s="107">
        <v>1047</v>
      </c>
      <c r="P101" s="108">
        <v>-120</v>
      </c>
      <c r="Q101" s="109">
        <v>-0.02</v>
      </c>
      <c r="R101" s="109">
        <v>-1E-3</v>
      </c>
      <c r="S101" s="107">
        <v>-96</v>
      </c>
      <c r="T101" s="110" t="s">
        <v>320</v>
      </c>
      <c r="V101" s="52"/>
      <c r="W101" s="50"/>
      <c r="X101" s="49"/>
      <c r="Y101" s="49"/>
      <c r="Z101" s="47"/>
    </row>
    <row r="102" spans="2:26" ht="10.5" customHeight="1">
      <c r="B102" s="366"/>
      <c r="C102" s="126" t="s">
        <v>375</v>
      </c>
      <c r="D102" s="112" t="s">
        <v>448</v>
      </c>
      <c r="E102" s="113">
        <v>33</v>
      </c>
      <c r="F102" s="114">
        <v>43921</v>
      </c>
      <c r="G102" s="115">
        <v>2010</v>
      </c>
      <c r="H102" s="116">
        <v>2063</v>
      </c>
      <c r="I102" s="117">
        <v>2570</v>
      </c>
      <c r="J102" s="118">
        <v>4.1000000000000002E-2</v>
      </c>
      <c r="K102" s="119">
        <v>506</v>
      </c>
      <c r="L102" s="116">
        <v>2058</v>
      </c>
      <c r="M102" s="116">
        <v>2570</v>
      </c>
      <c r="N102" s="118">
        <v>4.1000000000000002E-2</v>
      </c>
      <c r="O102" s="119">
        <v>511</v>
      </c>
      <c r="P102" s="120">
        <v>0</v>
      </c>
      <c r="Q102" s="121">
        <v>0</v>
      </c>
      <c r="R102" s="121">
        <v>0</v>
      </c>
      <c r="S102" s="119">
        <v>4</v>
      </c>
      <c r="T102" s="122" t="s">
        <v>320</v>
      </c>
      <c r="V102" s="52"/>
      <c r="W102" s="50"/>
      <c r="X102" s="49"/>
      <c r="Y102" s="49"/>
      <c r="Z102" s="47"/>
    </row>
    <row r="103" spans="2:26" ht="10.5" customHeight="1">
      <c r="B103" s="367"/>
      <c r="C103" s="125" t="s">
        <v>489</v>
      </c>
      <c r="D103" s="100" t="s">
        <v>494</v>
      </c>
      <c r="E103" s="101">
        <v>40</v>
      </c>
      <c r="F103" s="102">
        <v>45138</v>
      </c>
      <c r="G103" s="103">
        <v>2300</v>
      </c>
      <c r="H103" s="104">
        <v>2416</v>
      </c>
      <c r="I103" s="105">
        <v>2480</v>
      </c>
      <c r="J103" s="106">
        <v>7.0000000000000007E-2</v>
      </c>
      <c r="K103" s="107">
        <v>63</v>
      </c>
      <c r="L103" s="104">
        <v>2491</v>
      </c>
      <c r="M103" s="104">
        <v>2660</v>
      </c>
      <c r="N103" s="106">
        <v>7.0000000000000007E-2</v>
      </c>
      <c r="O103" s="107">
        <v>168</v>
      </c>
      <c r="P103" s="108">
        <v>180</v>
      </c>
      <c r="Q103" s="109">
        <v>7.2999999999999995E-2</v>
      </c>
      <c r="R103" s="109">
        <v>0</v>
      </c>
      <c r="S103" s="107">
        <v>104</v>
      </c>
      <c r="T103" s="110" t="s">
        <v>318</v>
      </c>
      <c r="V103" s="52"/>
      <c r="W103" s="50"/>
      <c r="X103" s="49"/>
      <c r="Y103" s="49"/>
      <c r="Z103" s="47"/>
    </row>
    <row r="104" spans="2:26" ht="10.5" customHeight="1">
      <c r="B104" s="349" t="s">
        <v>455</v>
      </c>
      <c r="C104" s="128" t="s">
        <v>24</v>
      </c>
      <c r="D104" s="112" t="s">
        <v>251</v>
      </c>
      <c r="E104" s="113">
        <v>1</v>
      </c>
      <c r="F104" s="114">
        <v>37981</v>
      </c>
      <c r="G104" s="115">
        <v>2021</v>
      </c>
      <c r="H104" s="116">
        <v>1352</v>
      </c>
      <c r="I104" s="117">
        <v>2840</v>
      </c>
      <c r="J104" s="118">
        <v>3.4000000000000002E-2</v>
      </c>
      <c r="K104" s="119">
        <v>1487</v>
      </c>
      <c r="L104" s="116">
        <v>1348</v>
      </c>
      <c r="M104" s="116">
        <v>2900</v>
      </c>
      <c r="N104" s="118">
        <v>3.4000000000000002E-2</v>
      </c>
      <c r="O104" s="119">
        <v>1551</v>
      </c>
      <c r="P104" s="120">
        <v>60</v>
      </c>
      <c r="Q104" s="121">
        <v>2.1000000000000001E-2</v>
      </c>
      <c r="R104" s="121">
        <v>0</v>
      </c>
      <c r="S104" s="119">
        <v>63</v>
      </c>
      <c r="T104" s="122" t="s">
        <v>320</v>
      </c>
      <c r="V104" s="52"/>
      <c r="W104" s="50"/>
      <c r="X104" s="49"/>
      <c r="Y104" s="49"/>
      <c r="Z104" s="47"/>
    </row>
    <row r="105" spans="2:26" ht="10.5" customHeight="1">
      <c r="B105" s="350"/>
      <c r="C105" s="127" t="s">
        <v>25</v>
      </c>
      <c r="D105" s="100" t="s">
        <v>252</v>
      </c>
      <c r="E105" s="101">
        <v>1</v>
      </c>
      <c r="F105" s="102">
        <v>37981</v>
      </c>
      <c r="G105" s="103">
        <v>1680</v>
      </c>
      <c r="H105" s="104">
        <v>1433</v>
      </c>
      <c r="I105" s="105">
        <v>2520</v>
      </c>
      <c r="J105" s="106">
        <v>3.5000000000000003E-2</v>
      </c>
      <c r="K105" s="107">
        <v>1086</v>
      </c>
      <c r="L105" s="104">
        <v>1427</v>
      </c>
      <c r="M105" s="104">
        <v>2430</v>
      </c>
      <c r="N105" s="106">
        <v>3.5000000000000003E-2</v>
      </c>
      <c r="O105" s="107">
        <v>1002</v>
      </c>
      <c r="P105" s="108">
        <v>-90</v>
      </c>
      <c r="Q105" s="109">
        <v>-3.5999999999999997E-2</v>
      </c>
      <c r="R105" s="109">
        <v>0</v>
      </c>
      <c r="S105" s="107">
        <v>-83</v>
      </c>
      <c r="T105" s="110" t="s">
        <v>318</v>
      </c>
      <c r="V105" s="52"/>
      <c r="W105" s="50"/>
      <c r="X105" s="49"/>
      <c r="Y105" s="49"/>
      <c r="Z105" s="47"/>
    </row>
    <row r="106" spans="2:26" ht="10.5" customHeight="1">
      <c r="B106" s="350"/>
      <c r="C106" s="128" t="s">
        <v>0</v>
      </c>
      <c r="D106" s="112" t="s">
        <v>345</v>
      </c>
      <c r="E106" s="113">
        <v>2</v>
      </c>
      <c r="F106" s="114">
        <v>38275</v>
      </c>
      <c r="G106" s="115">
        <v>1175</v>
      </c>
      <c r="H106" s="116">
        <v>936</v>
      </c>
      <c r="I106" s="117">
        <v>1710</v>
      </c>
      <c r="J106" s="118">
        <v>3.3000000000000002E-2</v>
      </c>
      <c r="K106" s="119">
        <v>773</v>
      </c>
      <c r="L106" s="116">
        <v>931</v>
      </c>
      <c r="M106" s="116">
        <v>1660</v>
      </c>
      <c r="N106" s="118">
        <v>3.3000000000000002E-2</v>
      </c>
      <c r="O106" s="119">
        <v>728</v>
      </c>
      <c r="P106" s="120">
        <v>-50</v>
      </c>
      <c r="Q106" s="121">
        <v>-2.9000000000000001E-2</v>
      </c>
      <c r="R106" s="121">
        <v>0</v>
      </c>
      <c r="S106" s="119">
        <v>-44</v>
      </c>
      <c r="T106" s="122" t="s">
        <v>320</v>
      </c>
      <c r="V106" s="52"/>
      <c r="W106" s="50"/>
      <c r="X106" s="49"/>
      <c r="Y106" s="49"/>
      <c r="Z106" s="47"/>
    </row>
    <row r="107" spans="2:26" ht="10.5" customHeight="1">
      <c r="B107" s="350"/>
      <c r="C107" s="127" t="s">
        <v>52</v>
      </c>
      <c r="D107" s="100" t="s">
        <v>254</v>
      </c>
      <c r="E107" s="101">
        <v>3</v>
      </c>
      <c r="F107" s="102">
        <v>38455</v>
      </c>
      <c r="G107" s="103">
        <v>3031</v>
      </c>
      <c r="H107" s="104">
        <v>2237</v>
      </c>
      <c r="I107" s="105">
        <v>4020</v>
      </c>
      <c r="J107" s="106">
        <v>4.5999999999999999E-2</v>
      </c>
      <c r="K107" s="107">
        <v>1782</v>
      </c>
      <c r="L107" s="104">
        <v>2210</v>
      </c>
      <c r="M107" s="104">
        <v>3850</v>
      </c>
      <c r="N107" s="106">
        <v>4.8000000000000001E-2</v>
      </c>
      <c r="O107" s="107">
        <v>1639</v>
      </c>
      <c r="P107" s="108">
        <v>-170</v>
      </c>
      <c r="Q107" s="109">
        <v>-4.2000000000000003E-2</v>
      </c>
      <c r="R107" s="109">
        <v>2E-3</v>
      </c>
      <c r="S107" s="107">
        <v>-142</v>
      </c>
      <c r="T107" s="110" t="s">
        <v>318</v>
      </c>
      <c r="V107" s="52"/>
      <c r="W107" s="50"/>
      <c r="X107" s="49"/>
      <c r="Y107" s="49"/>
      <c r="Z107" s="47"/>
    </row>
    <row r="108" spans="2:26" ht="10.5" customHeight="1">
      <c r="B108" s="350"/>
      <c r="C108" s="128" t="s">
        <v>26</v>
      </c>
      <c r="D108" s="112" t="s">
        <v>256</v>
      </c>
      <c r="E108" s="113">
        <v>5</v>
      </c>
      <c r="F108" s="114">
        <v>38792</v>
      </c>
      <c r="G108" s="115">
        <v>1278</v>
      </c>
      <c r="H108" s="116">
        <v>875</v>
      </c>
      <c r="I108" s="117">
        <v>1760</v>
      </c>
      <c r="J108" s="118">
        <v>4.2999999999999997E-2</v>
      </c>
      <c r="K108" s="119">
        <v>884</v>
      </c>
      <c r="L108" s="116">
        <v>872</v>
      </c>
      <c r="M108" s="116">
        <v>1760</v>
      </c>
      <c r="N108" s="118">
        <v>4.2999999999999997E-2</v>
      </c>
      <c r="O108" s="119">
        <v>887</v>
      </c>
      <c r="P108" s="120">
        <v>0</v>
      </c>
      <c r="Q108" s="121">
        <v>0</v>
      </c>
      <c r="R108" s="121">
        <v>0</v>
      </c>
      <c r="S108" s="119">
        <v>3</v>
      </c>
      <c r="T108" s="122" t="s">
        <v>320</v>
      </c>
      <c r="V108" s="52"/>
      <c r="W108" s="50"/>
      <c r="X108" s="49"/>
      <c r="Y108" s="49"/>
      <c r="Z108" s="47"/>
    </row>
    <row r="109" spans="2:26" ht="10.5" customHeight="1">
      <c r="B109" s="350"/>
      <c r="C109" s="127" t="s">
        <v>27</v>
      </c>
      <c r="D109" s="100" t="s">
        <v>257</v>
      </c>
      <c r="E109" s="101">
        <v>5</v>
      </c>
      <c r="F109" s="102">
        <v>38835</v>
      </c>
      <c r="G109" s="103">
        <v>3170</v>
      </c>
      <c r="H109" s="104">
        <v>2461</v>
      </c>
      <c r="I109" s="105">
        <v>4090</v>
      </c>
      <c r="J109" s="106">
        <v>3.5999999999999997E-2</v>
      </c>
      <c r="K109" s="107">
        <v>1628</v>
      </c>
      <c r="L109" s="104">
        <v>2446</v>
      </c>
      <c r="M109" s="104">
        <v>4090</v>
      </c>
      <c r="N109" s="106">
        <v>3.5999999999999997E-2</v>
      </c>
      <c r="O109" s="107">
        <v>1643</v>
      </c>
      <c r="P109" s="108">
        <v>0</v>
      </c>
      <c r="Q109" s="109">
        <v>0</v>
      </c>
      <c r="R109" s="109">
        <v>0</v>
      </c>
      <c r="S109" s="107">
        <v>14</v>
      </c>
      <c r="T109" s="110" t="s">
        <v>318</v>
      </c>
      <c r="V109" s="52"/>
      <c r="W109" s="50"/>
      <c r="X109" s="49"/>
      <c r="Y109" s="49"/>
      <c r="Z109" s="47"/>
    </row>
    <row r="110" spans="2:26" ht="10.5" customHeight="1">
      <c r="B110" s="350"/>
      <c r="C110" s="128" t="s">
        <v>28</v>
      </c>
      <c r="D110" s="112" t="s">
        <v>258</v>
      </c>
      <c r="E110" s="113">
        <v>9</v>
      </c>
      <c r="F110" s="114">
        <v>39442</v>
      </c>
      <c r="G110" s="115">
        <v>1300</v>
      </c>
      <c r="H110" s="116">
        <v>916</v>
      </c>
      <c r="I110" s="117">
        <v>1260</v>
      </c>
      <c r="J110" s="118">
        <v>0.04</v>
      </c>
      <c r="K110" s="119">
        <v>343</v>
      </c>
      <c r="L110" s="116">
        <v>909</v>
      </c>
      <c r="M110" s="116">
        <v>1260</v>
      </c>
      <c r="N110" s="118">
        <v>0.04</v>
      </c>
      <c r="O110" s="119">
        <v>350</v>
      </c>
      <c r="P110" s="120">
        <v>0</v>
      </c>
      <c r="Q110" s="121">
        <v>0</v>
      </c>
      <c r="R110" s="121">
        <v>0</v>
      </c>
      <c r="S110" s="119">
        <v>6</v>
      </c>
      <c r="T110" s="122" t="s">
        <v>318</v>
      </c>
      <c r="V110" s="52"/>
      <c r="W110" s="50"/>
      <c r="X110" s="49"/>
      <c r="Y110" s="49"/>
      <c r="Z110" s="47"/>
    </row>
    <row r="111" spans="2:26" ht="10.5" customHeight="1">
      <c r="B111" s="350"/>
      <c r="C111" s="127" t="s">
        <v>2</v>
      </c>
      <c r="D111" s="100" t="s">
        <v>259</v>
      </c>
      <c r="E111" s="101">
        <v>10</v>
      </c>
      <c r="F111" s="102">
        <v>39715</v>
      </c>
      <c r="G111" s="103">
        <v>3440</v>
      </c>
      <c r="H111" s="104">
        <v>2208</v>
      </c>
      <c r="I111" s="105">
        <v>4780</v>
      </c>
      <c r="J111" s="106">
        <v>4.9000000000000002E-2</v>
      </c>
      <c r="K111" s="107">
        <v>2571</v>
      </c>
      <c r="L111" s="104">
        <v>2163</v>
      </c>
      <c r="M111" s="104">
        <v>4780</v>
      </c>
      <c r="N111" s="106">
        <v>4.9000000000000002E-2</v>
      </c>
      <c r="O111" s="107">
        <v>2616</v>
      </c>
      <c r="P111" s="108">
        <v>0</v>
      </c>
      <c r="Q111" s="109">
        <v>0</v>
      </c>
      <c r="R111" s="109">
        <v>0</v>
      </c>
      <c r="S111" s="107">
        <v>44</v>
      </c>
      <c r="T111" s="110" t="s">
        <v>318</v>
      </c>
      <c r="V111" s="52"/>
      <c r="W111" s="50"/>
      <c r="X111" s="49"/>
      <c r="Y111" s="49"/>
      <c r="Z111" s="47"/>
    </row>
    <row r="112" spans="2:26" ht="10.5" customHeight="1">
      <c r="B112" s="350"/>
      <c r="C112" s="128" t="s">
        <v>3</v>
      </c>
      <c r="D112" s="112" t="s">
        <v>260</v>
      </c>
      <c r="E112" s="113">
        <v>10</v>
      </c>
      <c r="F112" s="114">
        <v>39721</v>
      </c>
      <c r="G112" s="115">
        <v>1473</v>
      </c>
      <c r="H112" s="116">
        <v>1043</v>
      </c>
      <c r="I112" s="117">
        <v>1720</v>
      </c>
      <c r="J112" s="118">
        <v>3.9E-2</v>
      </c>
      <c r="K112" s="119">
        <v>676</v>
      </c>
      <c r="L112" s="116">
        <v>1025</v>
      </c>
      <c r="M112" s="116">
        <v>1770</v>
      </c>
      <c r="N112" s="118">
        <v>3.7999999999999999E-2</v>
      </c>
      <c r="O112" s="119">
        <v>744</v>
      </c>
      <c r="P112" s="120">
        <v>50</v>
      </c>
      <c r="Q112" s="121">
        <v>2.9000000000000001E-2</v>
      </c>
      <c r="R112" s="121">
        <v>-1E-3</v>
      </c>
      <c r="S112" s="119">
        <v>68</v>
      </c>
      <c r="T112" s="122" t="s">
        <v>319</v>
      </c>
      <c r="V112" s="52"/>
      <c r="W112" s="50"/>
      <c r="X112" s="49"/>
      <c r="Y112" s="49"/>
      <c r="Z112" s="47"/>
    </row>
    <row r="113" spans="2:26" ht="10.5" customHeight="1">
      <c r="B113" s="350"/>
      <c r="C113" s="127" t="s">
        <v>4</v>
      </c>
      <c r="D113" s="100" t="s">
        <v>261</v>
      </c>
      <c r="E113" s="101">
        <v>10</v>
      </c>
      <c r="F113" s="102">
        <v>39773</v>
      </c>
      <c r="G113" s="103">
        <v>900</v>
      </c>
      <c r="H113" s="104">
        <v>783</v>
      </c>
      <c r="I113" s="105">
        <v>771</v>
      </c>
      <c r="J113" s="106">
        <v>3.7999999999999999E-2</v>
      </c>
      <c r="K113" s="107">
        <v>-12</v>
      </c>
      <c r="L113" s="104">
        <v>778</v>
      </c>
      <c r="M113" s="104">
        <v>767</v>
      </c>
      <c r="N113" s="106">
        <v>3.7999999999999999E-2</v>
      </c>
      <c r="O113" s="107">
        <v>-11</v>
      </c>
      <c r="P113" s="108">
        <v>-4</v>
      </c>
      <c r="Q113" s="109">
        <v>-5.0000000000000001E-3</v>
      </c>
      <c r="R113" s="109">
        <v>0</v>
      </c>
      <c r="S113" s="107">
        <v>1</v>
      </c>
      <c r="T113" s="110" t="s">
        <v>318</v>
      </c>
      <c r="V113" s="52"/>
      <c r="W113" s="50"/>
      <c r="X113" s="49"/>
      <c r="Y113" s="49"/>
      <c r="Z113" s="47"/>
    </row>
    <row r="114" spans="2:26" ht="10.5" customHeight="1">
      <c r="B114" s="350"/>
      <c r="C114" s="128" t="s">
        <v>29</v>
      </c>
      <c r="D114" s="112" t="s">
        <v>262</v>
      </c>
      <c r="E114" s="113">
        <v>11</v>
      </c>
      <c r="F114" s="114">
        <v>39870</v>
      </c>
      <c r="G114" s="115">
        <v>1570</v>
      </c>
      <c r="H114" s="116">
        <v>1115</v>
      </c>
      <c r="I114" s="117">
        <v>1950</v>
      </c>
      <c r="J114" s="118">
        <v>3.9E-2</v>
      </c>
      <c r="K114" s="119">
        <v>834</v>
      </c>
      <c r="L114" s="116">
        <v>1103</v>
      </c>
      <c r="M114" s="116">
        <v>1960</v>
      </c>
      <c r="N114" s="118">
        <v>3.9E-2</v>
      </c>
      <c r="O114" s="119">
        <v>856</v>
      </c>
      <c r="P114" s="120">
        <v>10</v>
      </c>
      <c r="Q114" s="121">
        <v>5.0000000000000001E-3</v>
      </c>
      <c r="R114" s="121">
        <v>0</v>
      </c>
      <c r="S114" s="119">
        <v>22</v>
      </c>
      <c r="T114" s="122" t="s">
        <v>318</v>
      </c>
      <c r="V114" s="52"/>
      <c r="W114" s="50"/>
      <c r="X114" s="49"/>
      <c r="Y114" s="49"/>
      <c r="Z114" s="47"/>
    </row>
    <row r="115" spans="2:26" ht="10.5" customHeight="1">
      <c r="B115" s="350"/>
      <c r="C115" s="127" t="s">
        <v>74</v>
      </c>
      <c r="D115" s="100" t="s">
        <v>263</v>
      </c>
      <c r="E115" s="101">
        <v>16</v>
      </c>
      <c r="F115" s="102">
        <v>40709</v>
      </c>
      <c r="G115" s="103">
        <v>2900</v>
      </c>
      <c r="H115" s="104">
        <v>2690</v>
      </c>
      <c r="I115" s="105">
        <v>3940</v>
      </c>
      <c r="J115" s="106">
        <v>3.6999999999999998E-2</v>
      </c>
      <c r="K115" s="107">
        <v>1249</v>
      </c>
      <c r="L115" s="104">
        <v>2672</v>
      </c>
      <c r="M115" s="104">
        <v>3940</v>
      </c>
      <c r="N115" s="106">
        <v>3.6999999999999998E-2</v>
      </c>
      <c r="O115" s="107">
        <v>1267</v>
      </c>
      <c r="P115" s="108">
        <v>0</v>
      </c>
      <c r="Q115" s="109">
        <v>0</v>
      </c>
      <c r="R115" s="109">
        <v>0</v>
      </c>
      <c r="S115" s="107">
        <v>17</v>
      </c>
      <c r="T115" s="110" t="s">
        <v>318</v>
      </c>
      <c r="V115" s="52"/>
      <c r="W115" s="50"/>
      <c r="X115" s="49"/>
      <c r="Y115" s="49"/>
      <c r="Z115" s="47"/>
    </row>
    <row r="116" spans="2:26" ht="10.5" customHeight="1">
      <c r="B116" s="350"/>
      <c r="C116" s="128" t="s">
        <v>90</v>
      </c>
      <c r="D116" s="112" t="s">
        <v>311</v>
      </c>
      <c r="E116" s="113">
        <v>18</v>
      </c>
      <c r="F116" s="114">
        <v>41088</v>
      </c>
      <c r="G116" s="115">
        <v>2050</v>
      </c>
      <c r="H116" s="116">
        <v>1626</v>
      </c>
      <c r="I116" s="117">
        <v>3560</v>
      </c>
      <c r="J116" s="118">
        <v>4.2000000000000003E-2</v>
      </c>
      <c r="K116" s="119">
        <v>1933</v>
      </c>
      <c r="L116" s="116">
        <v>1618</v>
      </c>
      <c r="M116" s="116">
        <v>3560</v>
      </c>
      <c r="N116" s="118">
        <v>4.2000000000000003E-2</v>
      </c>
      <c r="O116" s="119">
        <v>1941</v>
      </c>
      <c r="P116" s="120">
        <v>0</v>
      </c>
      <c r="Q116" s="121">
        <v>0</v>
      </c>
      <c r="R116" s="121">
        <v>0</v>
      </c>
      <c r="S116" s="119">
        <v>7</v>
      </c>
      <c r="T116" s="122" t="s">
        <v>318</v>
      </c>
      <c r="V116" s="52"/>
      <c r="W116" s="50"/>
      <c r="X116" s="49"/>
      <c r="Y116" s="49"/>
      <c r="Z116" s="47"/>
    </row>
    <row r="117" spans="2:26" ht="10.5" customHeight="1">
      <c r="B117" s="350"/>
      <c r="C117" s="127" t="s">
        <v>78</v>
      </c>
      <c r="D117" s="100" t="s">
        <v>265</v>
      </c>
      <c r="E117" s="101">
        <v>20</v>
      </c>
      <c r="F117" s="102">
        <v>41450</v>
      </c>
      <c r="G117" s="103">
        <v>1380</v>
      </c>
      <c r="H117" s="104">
        <v>1127</v>
      </c>
      <c r="I117" s="105">
        <v>1790</v>
      </c>
      <c r="J117" s="106">
        <v>3.7999999999999999E-2</v>
      </c>
      <c r="K117" s="107">
        <v>662</v>
      </c>
      <c r="L117" s="104">
        <v>1109</v>
      </c>
      <c r="M117" s="104">
        <v>1800</v>
      </c>
      <c r="N117" s="106">
        <v>3.7999999999999999E-2</v>
      </c>
      <c r="O117" s="107">
        <v>690</v>
      </c>
      <c r="P117" s="108">
        <v>10</v>
      </c>
      <c r="Q117" s="109">
        <v>6.0000000000000001E-3</v>
      </c>
      <c r="R117" s="109">
        <v>0</v>
      </c>
      <c r="S117" s="107">
        <v>28</v>
      </c>
      <c r="T117" s="110" t="s">
        <v>318</v>
      </c>
      <c r="V117" s="52"/>
      <c r="W117" s="50"/>
      <c r="X117" s="49"/>
      <c r="Y117" s="49"/>
      <c r="Z117" s="47"/>
    </row>
    <row r="118" spans="2:26" ht="10.5" customHeight="1">
      <c r="B118" s="350"/>
      <c r="C118" s="128" t="s">
        <v>95</v>
      </c>
      <c r="D118" s="112" t="s">
        <v>312</v>
      </c>
      <c r="E118" s="113">
        <v>22</v>
      </c>
      <c r="F118" s="114">
        <v>41880</v>
      </c>
      <c r="G118" s="115">
        <v>5150</v>
      </c>
      <c r="H118" s="116">
        <v>4808</v>
      </c>
      <c r="I118" s="117">
        <v>7410</v>
      </c>
      <c r="J118" s="118">
        <v>3.6999999999999998E-2</v>
      </c>
      <c r="K118" s="119">
        <v>2601</v>
      </c>
      <c r="L118" s="116">
        <v>4787</v>
      </c>
      <c r="M118" s="116">
        <v>7430</v>
      </c>
      <c r="N118" s="118">
        <v>3.6999999999999998E-2</v>
      </c>
      <c r="O118" s="119">
        <v>2642</v>
      </c>
      <c r="P118" s="120">
        <v>20</v>
      </c>
      <c r="Q118" s="121">
        <v>3.0000000000000001E-3</v>
      </c>
      <c r="R118" s="121">
        <v>0</v>
      </c>
      <c r="S118" s="119">
        <v>40</v>
      </c>
      <c r="T118" s="122" t="s">
        <v>320</v>
      </c>
      <c r="V118" s="52"/>
      <c r="W118" s="50"/>
      <c r="X118" s="49"/>
      <c r="Y118" s="49"/>
      <c r="Z118" s="47"/>
    </row>
    <row r="119" spans="2:26" ht="10.5" customHeight="1">
      <c r="B119" s="350"/>
      <c r="C119" s="127" t="s">
        <v>101</v>
      </c>
      <c r="D119" s="100" t="s">
        <v>267</v>
      </c>
      <c r="E119" s="101">
        <v>24</v>
      </c>
      <c r="F119" s="102">
        <v>42265</v>
      </c>
      <c r="G119" s="103">
        <v>2730</v>
      </c>
      <c r="H119" s="104">
        <v>2761</v>
      </c>
      <c r="I119" s="105">
        <v>3320</v>
      </c>
      <c r="J119" s="106">
        <v>4.7E-2</v>
      </c>
      <c r="K119" s="107">
        <v>558</v>
      </c>
      <c r="L119" s="104">
        <v>2746</v>
      </c>
      <c r="M119" s="104">
        <v>3320</v>
      </c>
      <c r="N119" s="106">
        <v>4.7E-2</v>
      </c>
      <c r="O119" s="107">
        <v>573</v>
      </c>
      <c r="P119" s="108">
        <v>0</v>
      </c>
      <c r="Q119" s="109">
        <v>0</v>
      </c>
      <c r="R119" s="109">
        <v>0</v>
      </c>
      <c r="S119" s="107">
        <v>14</v>
      </c>
      <c r="T119" s="110" t="s">
        <v>318</v>
      </c>
      <c r="V119" s="52"/>
      <c r="W119" s="50"/>
      <c r="X119" s="49"/>
      <c r="Y119" s="49"/>
      <c r="Z119" s="47"/>
    </row>
    <row r="120" spans="2:26" ht="10.5" customHeight="1">
      <c r="B120" s="350"/>
      <c r="C120" s="128" t="s">
        <v>120</v>
      </c>
      <c r="D120" s="112" t="s">
        <v>330</v>
      </c>
      <c r="E120" s="113">
        <v>27</v>
      </c>
      <c r="F120" s="114">
        <v>42705</v>
      </c>
      <c r="G120" s="115">
        <v>1300</v>
      </c>
      <c r="H120" s="116">
        <v>1343</v>
      </c>
      <c r="I120" s="117">
        <v>1650</v>
      </c>
      <c r="J120" s="118">
        <v>3.7999999999999999E-2</v>
      </c>
      <c r="K120" s="119">
        <v>306</v>
      </c>
      <c r="L120" s="116">
        <v>1340</v>
      </c>
      <c r="M120" s="116">
        <v>1650</v>
      </c>
      <c r="N120" s="118">
        <v>3.7999999999999999E-2</v>
      </c>
      <c r="O120" s="119">
        <v>309</v>
      </c>
      <c r="P120" s="120">
        <v>0</v>
      </c>
      <c r="Q120" s="121">
        <v>0</v>
      </c>
      <c r="R120" s="121">
        <v>0</v>
      </c>
      <c r="S120" s="119">
        <v>3</v>
      </c>
      <c r="T120" s="122" t="s">
        <v>320</v>
      </c>
      <c r="V120" s="52"/>
      <c r="W120" s="50"/>
      <c r="X120" s="49"/>
      <c r="Y120" s="49"/>
      <c r="Z120" s="47"/>
    </row>
    <row r="121" spans="2:26" ht="10.5" customHeight="1">
      <c r="B121" s="350"/>
      <c r="C121" s="127" t="s">
        <v>331</v>
      </c>
      <c r="D121" s="100" t="s">
        <v>346</v>
      </c>
      <c r="E121" s="101">
        <v>30</v>
      </c>
      <c r="F121" s="102">
        <v>43284</v>
      </c>
      <c r="G121" s="103">
        <v>3398</v>
      </c>
      <c r="H121" s="104">
        <v>3536</v>
      </c>
      <c r="I121" s="105">
        <v>4030</v>
      </c>
      <c r="J121" s="106">
        <v>4.2999999999999997E-2</v>
      </c>
      <c r="K121" s="107">
        <v>493</v>
      </c>
      <c r="L121" s="104">
        <v>3510</v>
      </c>
      <c r="M121" s="104">
        <v>4050</v>
      </c>
      <c r="N121" s="106">
        <v>4.2999999999999997E-2</v>
      </c>
      <c r="O121" s="107">
        <v>539</v>
      </c>
      <c r="P121" s="108">
        <v>20</v>
      </c>
      <c r="Q121" s="109">
        <v>5.0000000000000001E-3</v>
      </c>
      <c r="R121" s="109">
        <v>0</v>
      </c>
      <c r="S121" s="107">
        <v>46</v>
      </c>
      <c r="T121" s="110" t="s">
        <v>318</v>
      </c>
      <c r="V121" s="52"/>
      <c r="W121" s="50"/>
      <c r="X121" s="49"/>
      <c r="Y121" s="49"/>
      <c r="Z121" s="47"/>
    </row>
    <row r="122" spans="2:26" ht="10.5" customHeight="1">
      <c r="B122" s="350"/>
      <c r="C122" s="128" t="s">
        <v>358</v>
      </c>
      <c r="D122" s="112" t="s">
        <v>359</v>
      </c>
      <c r="E122" s="113">
        <v>31</v>
      </c>
      <c r="F122" s="114">
        <v>43556</v>
      </c>
      <c r="G122" s="115">
        <v>2700</v>
      </c>
      <c r="H122" s="116">
        <v>2869</v>
      </c>
      <c r="I122" s="117">
        <v>3870</v>
      </c>
      <c r="J122" s="118">
        <v>3.6999999999999998E-2</v>
      </c>
      <c r="K122" s="119">
        <v>1000</v>
      </c>
      <c r="L122" s="116">
        <v>2856</v>
      </c>
      <c r="M122" s="116">
        <v>3870</v>
      </c>
      <c r="N122" s="118">
        <v>3.6999999999999998E-2</v>
      </c>
      <c r="O122" s="119">
        <v>1013</v>
      </c>
      <c r="P122" s="120">
        <v>0</v>
      </c>
      <c r="Q122" s="121">
        <v>0</v>
      </c>
      <c r="R122" s="121">
        <v>0</v>
      </c>
      <c r="S122" s="119">
        <v>12</v>
      </c>
      <c r="T122" s="122" t="s">
        <v>320</v>
      </c>
      <c r="V122" s="52"/>
      <c r="W122" s="50"/>
      <c r="X122" s="49"/>
      <c r="Y122" s="49"/>
      <c r="Z122" s="47"/>
    </row>
    <row r="123" spans="2:26" ht="10.5" customHeight="1">
      <c r="B123" s="350"/>
      <c r="C123" s="127" t="s">
        <v>378</v>
      </c>
      <c r="D123" s="100" t="s">
        <v>379</v>
      </c>
      <c r="E123" s="101">
        <v>33</v>
      </c>
      <c r="F123" s="102">
        <v>43920</v>
      </c>
      <c r="G123" s="103">
        <v>1980</v>
      </c>
      <c r="H123" s="104">
        <v>2031</v>
      </c>
      <c r="I123" s="105">
        <v>2400</v>
      </c>
      <c r="J123" s="106">
        <v>3.5000000000000003E-2</v>
      </c>
      <c r="K123" s="107">
        <v>368</v>
      </c>
      <c r="L123" s="104">
        <v>2026</v>
      </c>
      <c r="M123" s="104">
        <v>2400</v>
      </c>
      <c r="N123" s="106">
        <v>3.5000000000000003E-2</v>
      </c>
      <c r="O123" s="107">
        <v>373</v>
      </c>
      <c r="P123" s="108">
        <v>0</v>
      </c>
      <c r="Q123" s="109">
        <v>0</v>
      </c>
      <c r="R123" s="109">
        <v>0</v>
      </c>
      <c r="S123" s="107">
        <v>5</v>
      </c>
      <c r="T123" s="110" t="s">
        <v>320</v>
      </c>
      <c r="V123" s="52"/>
      <c r="W123" s="50"/>
      <c r="X123" s="49"/>
      <c r="Y123" s="49"/>
      <c r="Z123" s="47"/>
    </row>
    <row r="124" spans="2:26" ht="10.5" customHeight="1">
      <c r="B124" s="350"/>
      <c r="C124" s="128" t="s">
        <v>380</v>
      </c>
      <c r="D124" s="112" t="s">
        <v>381</v>
      </c>
      <c r="E124" s="113">
        <v>33</v>
      </c>
      <c r="F124" s="114">
        <v>43921</v>
      </c>
      <c r="G124" s="115">
        <v>1442</v>
      </c>
      <c r="H124" s="116">
        <v>1535</v>
      </c>
      <c r="I124" s="117">
        <v>1880</v>
      </c>
      <c r="J124" s="118">
        <v>3.5999999999999997E-2</v>
      </c>
      <c r="K124" s="119">
        <v>344</v>
      </c>
      <c r="L124" s="116">
        <v>1536</v>
      </c>
      <c r="M124" s="116">
        <v>1880</v>
      </c>
      <c r="N124" s="118">
        <v>3.5999999999999997E-2</v>
      </c>
      <c r="O124" s="119">
        <v>343</v>
      </c>
      <c r="P124" s="120">
        <v>0</v>
      </c>
      <c r="Q124" s="121">
        <v>0</v>
      </c>
      <c r="R124" s="121">
        <v>0</v>
      </c>
      <c r="S124" s="119">
        <v>0</v>
      </c>
      <c r="T124" s="122" t="s">
        <v>320</v>
      </c>
      <c r="V124" s="52"/>
      <c r="W124" s="50"/>
      <c r="X124" s="49"/>
      <c r="Y124" s="49"/>
      <c r="Z124" s="47"/>
    </row>
    <row r="125" spans="2:26" ht="10.5" customHeight="1">
      <c r="B125" s="350"/>
      <c r="C125" s="127" t="s">
        <v>382</v>
      </c>
      <c r="D125" s="100" t="s">
        <v>383</v>
      </c>
      <c r="E125" s="101">
        <v>33</v>
      </c>
      <c r="F125" s="102">
        <v>43921</v>
      </c>
      <c r="G125" s="103">
        <v>1270</v>
      </c>
      <c r="H125" s="104">
        <v>1341</v>
      </c>
      <c r="I125" s="105">
        <v>1540</v>
      </c>
      <c r="J125" s="106">
        <v>3.4000000000000002E-2</v>
      </c>
      <c r="K125" s="107">
        <v>198</v>
      </c>
      <c r="L125" s="104">
        <v>1341</v>
      </c>
      <c r="M125" s="104">
        <v>1540</v>
      </c>
      <c r="N125" s="106">
        <v>3.4000000000000002E-2</v>
      </c>
      <c r="O125" s="107">
        <v>198</v>
      </c>
      <c r="P125" s="108">
        <v>0</v>
      </c>
      <c r="Q125" s="109">
        <v>0</v>
      </c>
      <c r="R125" s="109">
        <v>0</v>
      </c>
      <c r="S125" s="107">
        <v>0</v>
      </c>
      <c r="T125" s="110" t="s">
        <v>320</v>
      </c>
      <c r="V125" s="52"/>
      <c r="W125" s="50"/>
      <c r="X125" s="49"/>
      <c r="Y125" s="49"/>
      <c r="Z125" s="47"/>
    </row>
    <row r="126" spans="2:26" ht="10.5" customHeight="1">
      <c r="B126" s="350"/>
      <c r="C126" s="128" t="s">
        <v>399</v>
      </c>
      <c r="D126" s="112" t="s">
        <v>400</v>
      </c>
      <c r="E126" s="113">
        <v>35</v>
      </c>
      <c r="F126" s="114">
        <v>44166</v>
      </c>
      <c r="G126" s="115">
        <v>1665</v>
      </c>
      <c r="H126" s="116">
        <v>1755</v>
      </c>
      <c r="I126" s="117">
        <v>1870</v>
      </c>
      <c r="J126" s="118">
        <v>4.1000000000000002E-2</v>
      </c>
      <c r="K126" s="119">
        <v>114</v>
      </c>
      <c r="L126" s="116">
        <v>1750</v>
      </c>
      <c r="M126" s="116">
        <v>1880</v>
      </c>
      <c r="N126" s="118">
        <v>4.1000000000000002E-2</v>
      </c>
      <c r="O126" s="119">
        <v>129</v>
      </c>
      <c r="P126" s="120">
        <v>10</v>
      </c>
      <c r="Q126" s="121">
        <v>5.0000000000000001E-3</v>
      </c>
      <c r="R126" s="121">
        <v>0</v>
      </c>
      <c r="S126" s="119">
        <v>15</v>
      </c>
      <c r="T126" s="122" t="s">
        <v>320</v>
      </c>
      <c r="V126" s="52"/>
      <c r="W126" s="50"/>
      <c r="X126" s="49"/>
      <c r="Y126" s="49"/>
      <c r="Z126" s="47"/>
    </row>
    <row r="127" spans="2:26" ht="10.5" customHeight="1">
      <c r="B127" s="350"/>
      <c r="C127" s="127" t="s">
        <v>423</v>
      </c>
      <c r="D127" s="100" t="s">
        <v>424</v>
      </c>
      <c r="E127" s="101">
        <v>38</v>
      </c>
      <c r="F127" s="102">
        <v>44865</v>
      </c>
      <c r="G127" s="103">
        <v>1570</v>
      </c>
      <c r="H127" s="104">
        <v>1678</v>
      </c>
      <c r="I127" s="105">
        <v>1580</v>
      </c>
      <c r="J127" s="106">
        <v>3.5999999999999997E-2</v>
      </c>
      <c r="K127" s="107">
        <v>-98</v>
      </c>
      <c r="L127" s="104">
        <v>1677</v>
      </c>
      <c r="M127" s="104">
        <v>1620</v>
      </c>
      <c r="N127" s="106">
        <v>3.5999999999999997E-2</v>
      </c>
      <c r="O127" s="107">
        <v>-57</v>
      </c>
      <c r="P127" s="108">
        <v>40</v>
      </c>
      <c r="Q127" s="109">
        <v>2.5000000000000001E-2</v>
      </c>
      <c r="R127" s="109">
        <v>0</v>
      </c>
      <c r="S127" s="107">
        <v>41</v>
      </c>
      <c r="T127" s="110" t="s">
        <v>318</v>
      </c>
      <c r="V127" s="52"/>
      <c r="W127" s="50"/>
      <c r="X127" s="49"/>
      <c r="Y127" s="49"/>
      <c r="Z127" s="47"/>
    </row>
    <row r="128" spans="2:26" ht="10.5" customHeight="1">
      <c r="B128" s="351"/>
      <c r="C128" s="128" t="s">
        <v>425</v>
      </c>
      <c r="D128" s="112" t="s">
        <v>426</v>
      </c>
      <c r="E128" s="113">
        <v>39</v>
      </c>
      <c r="F128" s="114">
        <v>44917</v>
      </c>
      <c r="G128" s="115">
        <v>1755</v>
      </c>
      <c r="H128" s="116">
        <v>1866</v>
      </c>
      <c r="I128" s="117">
        <v>1860</v>
      </c>
      <c r="J128" s="118">
        <v>4.2000000000000003E-2</v>
      </c>
      <c r="K128" s="119">
        <v>-6</v>
      </c>
      <c r="L128" s="116">
        <v>1878</v>
      </c>
      <c r="M128" s="116">
        <v>1860</v>
      </c>
      <c r="N128" s="118">
        <v>4.2000000000000003E-2</v>
      </c>
      <c r="O128" s="119">
        <v>-18</v>
      </c>
      <c r="P128" s="120">
        <v>0</v>
      </c>
      <c r="Q128" s="121">
        <v>0</v>
      </c>
      <c r="R128" s="121">
        <v>0</v>
      </c>
      <c r="S128" s="119">
        <v>-11</v>
      </c>
      <c r="T128" s="122" t="s">
        <v>343</v>
      </c>
      <c r="V128" s="52"/>
      <c r="W128" s="50"/>
      <c r="X128" s="49"/>
      <c r="Y128" s="49"/>
      <c r="Z128" s="47"/>
    </row>
    <row r="129" spans="2:26" ht="10.5" customHeight="1">
      <c r="B129" s="346" t="s">
        <v>442</v>
      </c>
      <c r="C129" s="129" t="s">
        <v>62</v>
      </c>
      <c r="D129" s="100" t="s">
        <v>269</v>
      </c>
      <c r="E129" s="101">
        <v>5</v>
      </c>
      <c r="F129" s="102">
        <v>38866</v>
      </c>
      <c r="G129" s="103">
        <v>2050</v>
      </c>
      <c r="H129" s="104">
        <v>1224</v>
      </c>
      <c r="I129" s="105">
        <v>2420</v>
      </c>
      <c r="J129" s="106">
        <v>4.9000000000000002E-2</v>
      </c>
      <c r="K129" s="107">
        <v>1195</v>
      </c>
      <c r="L129" s="104">
        <v>1210</v>
      </c>
      <c r="M129" s="104">
        <v>2460</v>
      </c>
      <c r="N129" s="106">
        <v>4.8000000000000001E-2</v>
      </c>
      <c r="O129" s="107">
        <v>1249</v>
      </c>
      <c r="P129" s="108">
        <v>40</v>
      </c>
      <c r="Q129" s="109">
        <v>1.7000000000000001E-2</v>
      </c>
      <c r="R129" s="109">
        <v>-1E-3</v>
      </c>
      <c r="S129" s="107">
        <v>54</v>
      </c>
      <c r="T129" s="110" t="s">
        <v>319</v>
      </c>
      <c r="V129" s="52"/>
      <c r="W129" s="50"/>
      <c r="X129" s="49"/>
      <c r="Y129" s="49"/>
      <c r="Z129" s="47"/>
    </row>
    <row r="130" spans="2:26" ht="10.5" customHeight="1">
      <c r="B130" s="347"/>
      <c r="C130" s="130" t="s">
        <v>79</v>
      </c>
      <c r="D130" s="112" t="s">
        <v>389</v>
      </c>
      <c r="E130" s="113">
        <v>19</v>
      </c>
      <c r="F130" s="114">
        <v>41410</v>
      </c>
      <c r="G130" s="115">
        <v>2863</v>
      </c>
      <c r="H130" s="116">
        <v>1938</v>
      </c>
      <c r="I130" s="117">
        <v>1910</v>
      </c>
      <c r="J130" s="118">
        <v>2.5000000000000001E-2</v>
      </c>
      <c r="K130" s="119">
        <v>-28</v>
      </c>
      <c r="L130" s="116" t="s">
        <v>121</v>
      </c>
      <c r="M130" s="116" t="s">
        <v>121</v>
      </c>
      <c r="N130" s="118" t="s">
        <v>121</v>
      </c>
      <c r="O130" s="119" t="s">
        <v>121</v>
      </c>
      <c r="P130" s="120">
        <v>-1910</v>
      </c>
      <c r="Q130" s="121" t="s">
        <v>121</v>
      </c>
      <c r="R130" s="121">
        <v>-2.5000000000000001E-2</v>
      </c>
      <c r="S130" s="119">
        <v>28</v>
      </c>
      <c r="T130" s="122" t="s">
        <v>318</v>
      </c>
      <c r="V130" s="52"/>
      <c r="W130" s="50"/>
      <c r="X130" s="49"/>
      <c r="Y130" s="49"/>
      <c r="Z130" s="47"/>
    </row>
    <row r="131" spans="2:26" ht="10.5" customHeight="1">
      <c r="B131" s="347"/>
      <c r="C131" s="129" t="s">
        <v>80</v>
      </c>
      <c r="D131" s="100" t="s">
        <v>270</v>
      </c>
      <c r="E131" s="101">
        <v>20</v>
      </c>
      <c r="F131" s="102">
        <v>41579</v>
      </c>
      <c r="G131" s="103">
        <v>4150</v>
      </c>
      <c r="H131" s="104">
        <v>3428</v>
      </c>
      <c r="I131" s="105">
        <v>6860</v>
      </c>
      <c r="J131" s="106">
        <v>4.9000000000000002E-2</v>
      </c>
      <c r="K131" s="107">
        <v>3431</v>
      </c>
      <c r="L131" s="104">
        <v>3416</v>
      </c>
      <c r="M131" s="104">
        <v>7460</v>
      </c>
      <c r="N131" s="106">
        <v>4.9000000000000002E-2</v>
      </c>
      <c r="O131" s="107">
        <v>4043</v>
      </c>
      <c r="P131" s="108">
        <v>600</v>
      </c>
      <c r="Q131" s="109">
        <v>8.6999999999999994E-2</v>
      </c>
      <c r="R131" s="109">
        <v>0</v>
      </c>
      <c r="S131" s="107">
        <v>612</v>
      </c>
      <c r="T131" s="110" t="s">
        <v>318</v>
      </c>
      <c r="V131" s="52"/>
      <c r="W131" s="50"/>
      <c r="X131" s="49"/>
      <c r="Y131" s="49"/>
      <c r="Z131" s="47"/>
    </row>
    <row r="132" spans="2:26" ht="10.5" customHeight="1">
      <c r="B132" s="347"/>
      <c r="C132" s="130" t="s">
        <v>91</v>
      </c>
      <c r="D132" s="112" t="s">
        <v>271</v>
      </c>
      <c r="E132" s="113">
        <v>21</v>
      </c>
      <c r="F132" s="114">
        <v>41760</v>
      </c>
      <c r="G132" s="115">
        <v>3500</v>
      </c>
      <c r="H132" s="116">
        <v>3609</v>
      </c>
      <c r="I132" s="117">
        <v>5130</v>
      </c>
      <c r="J132" s="118">
        <v>5.1999999999999998E-2</v>
      </c>
      <c r="K132" s="119">
        <v>1520</v>
      </c>
      <c r="L132" s="116">
        <v>3572</v>
      </c>
      <c r="M132" s="116">
        <v>5190</v>
      </c>
      <c r="N132" s="118">
        <v>5.0999999999999997E-2</v>
      </c>
      <c r="O132" s="119">
        <v>1617</v>
      </c>
      <c r="P132" s="120">
        <v>60</v>
      </c>
      <c r="Q132" s="121">
        <v>1.2E-2</v>
      </c>
      <c r="R132" s="121">
        <v>-1E-3</v>
      </c>
      <c r="S132" s="119">
        <v>97</v>
      </c>
      <c r="T132" s="122" t="s">
        <v>318</v>
      </c>
      <c r="V132" s="52"/>
      <c r="W132" s="50"/>
      <c r="X132" s="49"/>
      <c r="Y132" s="49"/>
      <c r="Z132" s="47"/>
    </row>
    <row r="133" spans="2:26" ht="10.5" customHeight="1">
      <c r="B133" s="347"/>
      <c r="C133" s="129" t="s">
        <v>96</v>
      </c>
      <c r="D133" s="100" t="s">
        <v>272</v>
      </c>
      <c r="E133" s="101">
        <v>22</v>
      </c>
      <c r="F133" s="102">
        <v>41914</v>
      </c>
      <c r="G133" s="103">
        <v>9525</v>
      </c>
      <c r="H133" s="104">
        <v>9199</v>
      </c>
      <c r="I133" s="105">
        <v>12400</v>
      </c>
      <c r="J133" s="106">
        <v>3.9E-2</v>
      </c>
      <c r="K133" s="107">
        <v>3200</v>
      </c>
      <c r="L133" s="104">
        <v>9194</v>
      </c>
      <c r="M133" s="104">
        <v>12500</v>
      </c>
      <c r="N133" s="106">
        <v>3.9E-2</v>
      </c>
      <c r="O133" s="107">
        <v>3305</v>
      </c>
      <c r="P133" s="108">
        <v>100</v>
      </c>
      <c r="Q133" s="109">
        <v>8.0000000000000002E-3</v>
      </c>
      <c r="R133" s="109">
        <v>0</v>
      </c>
      <c r="S133" s="107">
        <v>104</v>
      </c>
      <c r="T133" s="110" t="s">
        <v>318</v>
      </c>
      <c r="V133" s="52"/>
      <c r="W133" s="50"/>
      <c r="X133" s="49"/>
      <c r="Y133" s="49"/>
      <c r="Z133" s="47"/>
    </row>
    <row r="134" spans="2:26" ht="10.5" customHeight="1">
      <c r="B134" s="347"/>
      <c r="C134" s="130" t="s">
        <v>97</v>
      </c>
      <c r="D134" s="112" t="s">
        <v>273</v>
      </c>
      <c r="E134" s="113">
        <v>22</v>
      </c>
      <c r="F134" s="114">
        <v>41968</v>
      </c>
      <c r="G134" s="115">
        <v>8000</v>
      </c>
      <c r="H134" s="116">
        <v>7854</v>
      </c>
      <c r="I134" s="117">
        <v>15800</v>
      </c>
      <c r="J134" s="118">
        <v>4.2000000000000003E-2</v>
      </c>
      <c r="K134" s="119">
        <v>7945</v>
      </c>
      <c r="L134" s="116">
        <v>7839</v>
      </c>
      <c r="M134" s="116">
        <v>15800</v>
      </c>
      <c r="N134" s="118">
        <v>4.2000000000000003E-2</v>
      </c>
      <c r="O134" s="119">
        <v>7960</v>
      </c>
      <c r="P134" s="120">
        <v>0</v>
      </c>
      <c r="Q134" s="121">
        <v>0</v>
      </c>
      <c r="R134" s="121">
        <v>0</v>
      </c>
      <c r="S134" s="119">
        <v>15</v>
      </c>
      <c r="T134" s="122" t="s">
        <v>318</v>
      </c>
      <c r="V134" s="52"/>
      <c r="W134" s="50"/>
      <c r="X134" s="49"/>
      <c r="Y134" s="49"/>
      <c r="Z134" s="47"/>
    </row>
    <row r="135" spans="2:26" ht="10.5" customHeight="1">
      <c r="B135" s="347"/>
      <c r="C135" s="129" t="s">
        <v>105</v>
      </c>
      <c r="D135" s="100" t="s">
        <v>274</v>
      </c>
      <c r="E135" s="101">
        <v>24</v>
      </c>
      <c r="F135" s="102">
        <v>42223</v>
      </c>
      <c r="G135" s="103">
        <v>2555</v>
      </c>
      <c r="H135" s="104">
        <v>2606</v>
      </c>
      <c r="I135" s="105">
        <v>3330</v>
      </c>
      <c r="J135" s="106">
        <v>4.2000000000000003E-2</v>
      </c>
      <c r="K135" s="107">
        <v>723</v>
      </c>
      <c r="L135" s="104">
        <v>2606</v>
      </c>
      <c r="M135" s="104">
        <v>3350</v>
      </c>
      <c r="N135" s="106">
        <v>4.2000000000000003E-2</v>
      </c>
      <c r="O135" s="107">
        <v>743</v>
      </c>
      <c r="P135" s="108">
        <v>20</v>
      </c>
      <c r="Q135" s="109">
        <v>6.0000000000000001E-3</v>
      </c>
      <c r="R135" s="109">
        <v>0</v>
      </c>
      <c r="S135" s="107">
        <v>20</v>
      </c>
      <c r="T135" s="110" t="s">
        <v>318</v>
      </c>
      <c r="V135" s="52"/>
      <c r="W135" s="50"/>
      <c r="X135" s="49"/>
      <c r="Y135" s="49"/>
      <c r="Z135" s="47"/>
    </row>
    <row r="136" spans="2:26" ht="10.5" customHeight="1">
      <c r="B136" s="347"/>
      <c r="C136" s="130" t="s">
        <v>113</v>
      </c>
      <c r="D136" s="112" t="s">
        <v>309</v>
      </c>
      <c r="E136" s="113">
        <v>26</v>
      </c>
      <c r="F136" s="114">
        <v>42538</v>
      </c>
      <c r="G136" s="115">
        <v>7550</v>
      </c>
      <c r="H136" s="116">
        <v>7334</v>
      </c>
      <c r="I136" s="117">
        <v>10700</v>
      </c>
      <c r="J136" s="118">
        <v>3.9E-2</v>
      </c>
      <c r="K136" s="119">
        <v>3365</v>
      </c>
      <c r="L136" s="116">
        <v>7309</v>
      </c>
      <c r="M136" s="116">
        <v>10700</v>
      </c>
      <c r="N136" s="118">
        <v>3.9E-2</v>
      </c>
      <c r="O136" s="119">
        <v>3390</v>
      </c>
      <c r="P136" s="120">
        <v>0</v>
      </c>
      <c r="Q136" s="121">
        <v>0</v>
      </c>
      <c r="R136" s="121">
        <v>0</v>
      </c>
      <c r="S136" s="119">
        <v>24</v>
      </c>
      <c r="T136" s="122" t="s">
        <v>320</v>
      </c>
      <c r="V136" s="52"/>
      <c r="W136" s="50"/>
      <c r="X136" s="49"/>
      <c r="Y136" s="49"/>
      <c r="Z136" s="47"/>
    </row>
    <row r="137" spans="2:26" ht="10.5" customHeight="1">
      <c r="B137" s="347"/>
      <c r="C137" s="129" t="s">
        <v>118</v>
      </c>
      <c r="D137" s="100" t="s">
        <v>278</v>
      </c>
      <c r="E137" s="101">
        <v>27</v>
      </c>
      <c r="F137" s="102">
        <v>42766</v>
      </c>
      <c r="G137" s="103">
        <v>2590</v>
      </c>
      <c r="H137" s="104">
        <v>2712</v>
      </c>
      <c r="I137" s="105">
        <v>3010</v>
      </c>
      <c r="J137" s="106">
        <v>4.2999999999999997E-2</v>
      </c>
      <c r="K137" s="107">
        <v>297</v>
      </c>
      <c r="L137" s="104">
        <v>2707</v>
      </c>
      <c r="M137" s="104">
        <v>3040</v>
      </c>
      <c r="N137" s="106">
        <v>4.2999999999999997E-2</v>
      </c>
      <c r="O137" s="107">
        <v>332</v>
      </c>
      <c r="P137" s="108">
        <v>30</v>
      </c>
      <c r="Q137" s="109">
        <v>0.01</v>
      </c>
      <c r="R137" s="109">
        <v>0</v>
      </c>
      <c r="S137" s="107">
        <v>35</v>
      </c>
      <c r="T137" s="110" t="s">
        <v>318</v>
      </c>
      <c r="V137" s="52"/>
      <c r="W137" s="50"/>
      <c r="X137" s="49"/>
      <c r="Y137" s="49"/>
      <c r="Z137" s="47"/>
    </row>
    <row r="138" spans="2:26" ht="10.5" customHeight="1">
      <c r="B138" s="347"/>
      <c r="C138" s="130" t="s">
        <v>130</v>
      </c>
      <c r="D138" s="112" t="s">
        <v>279</v>
      </c>
      <c r="E138" s="113">
        <v>28</v>
      </c>
      <c r="F138" s="114">
        <v>42943</v>
      </c>
      <c r="G138" s="115">
        <v>1960</v>
      </c>
      <c r="H138" s="116">
        <v>1908</v>
      </c>
      <c r="I138" s="117">
        <v>2020</v>
      </c>
      <c r="J138" s="118">
        <v>4.2999999999999997E-2</v>
      </c>
      <c r="K138" s="119">
        <v>111</v>
      </c>
      <c r="L138" s="116">
        <v>1897</v>
      </c>
      <c r="M138" s="116">
        <v>2030</v>
      </c>
      <c r="N138" s="118">
        <v>4.2999999999999997E-2</v>
      </c>
      <c r="O138" s="119">
        <v>132</v>
      </c>
      <c r="P138" s="120">
        <v>10</v>
      </c>
      <c r="Q138" s="121">
        <v>5.0000000000000001E-3</v>
      </c>
      <c r="R138" s="121">
        <v>0</v>
      </c>
      <c r="S138" s="119">
        <v>21</v>
      </c>
      <c r="T138" s="122" t="s">
        <v>318</v>
      </c>
      <c r="V138" s="52"/>
      <c r="W138" s="50"/>
      <c r="X138" s="49"/>
      <c r="Y138" s="49"/>
      <c r="Z138" s="47"/>
    </row>
    <row r="139" spans="2:26" ht="10.5" customHeight="1">
      <c r="B139" s="347"/>
      <c r="C139" s="129" t="s">
        <v>342</v>
      </c>
      <c r="D139" s="100" t="s">
        <v>347</v>
      </c>
      <c r="E139" s="101">
        <v>30</v>
      </c>
      <c r="F139" s="102">
        <v>43403</v>
      </c>
      <c r="G139" s="103">
        <v>1800</v>
      </c>
      <c r="H139" s="104">
        <v>1839</v>
      </c>
      <c r="I139" s="105">
        <v>2120</v>
      </c>
      <c r="J139" s="106">
        <v>4.2000000000000003E-2</v>
      </c>
      <c r="K139" s="107">
        <v>280</v>
      </c>
      <c r="L139" s="104">
        <v>1833</v>
      </c>
      <c r="M139" s="104">
        <v>2130</v>
      </c>
      <c r="N139" s="106">
        <v>4.2000000000000003E-2</v>
      </c>
      <c r="O139" s="107">
        <v>296</v>
      </c>
      <c r="P139" s="108">
        <v>10</v>
      </c>
      <c r="Q139" s="109">
        <v>5.0000000000000001E-3</v>
      </c>
      <c r="R139" s="109">
        <v>0</v>
      </c>
      <c r="S139" s="107">
        <v>16</v>
      </c>
      <c r="T139" s="110" t="s">
        <v>318</v>
      </c>
      <c r="V139" s="52"/>
      <c r="W139" s="50"/>
      <c r="X139" s="49"/>
      <c r="Y139" s="49"/>
      <c r="Z139" s="47"/>
    </row>
    <row r="140" spans="2:26" ht="10.5" customHeight="1">
      <c r="B140" s="347"/>
      <c r="C140" s="130" t="s">
        <v>384</v>
      </c>
      <c r="D140" s="112" t="s">
        <v>385</v>
      </c>
      <c r="E140" s="113">
        <v>33</v>
      </c>
      <c r="F140" s="114">
        <v>43889</v>
      </c>
      <c r="G140" s="115">
        <v>6600</v>
      </c>
      <c r="H140" s="116">
        <v>6934</v>
      </c>
      <c r="I140" s="117">
        <v>8550</v>
      </c>
      <c r="J140" s="118">
        <v>3.5000000000000003E-2</v>
      </c>
      <c r="K140" s="119">
        <v>1615</v>
      </c>
      <c r="L140" s="116">
        <v>6934</v>
      </c>
      <c r="M140" s="116">
        <v>8640</v>
      </c>
      <c r="N140" s="118">
        <v>3.5000000000000003E-2</v>
      </c>
      <c r="O140" s="119">
        <v>1705</v>
      </c>
      <c r="P140" s="120">
        <v>90</v>
      </c>
      <c r="Q140" s="121">
        <v>1.0999999999999999E-2</v>
      </c>
      <c r="R140" s="121">
        <v>0</v>
      </c>
      <c r="S140" s="119">
        <v>90</v>
      </c>
      <c r="T140" s="122" t="s">
        <v>320</v>
      </c>
      <c r="V140" s="52"/>
      <c r="W140" s="50"/>
      <c r="X140" s="49"/>
      <c r="Y140" s="49"/>
      <c r="Z140" s="47"/>
    </row>
    <row r="141" spans="2:26" ht="10.5" customHeight="1">
      <c r="B141" s="347"/>
      <c r="C141" s="129" t="s">
        <v>386</v>
      </c>
      <c r="D141" s="100" t="s">
        <v>387</v>
      </c>
      <c r="E141" s="101">
        <v>33</v>
      </c>
      <c r="F141" s="102">
        <v>43921</v>
      </c>
      <c r="G141" s="103">
        <v>2550</v>
      </c>
      <c r="H141" s="104">
        <v>2596</v>
      </c>
      <c r="I141" s="105">
        <v>3040</v>
      </c>
      <c r="J141" s="106">
        <v>0.04</v>
      </c>
      <c r="K141" s="107">
        <v>443</v>
      </c>
      <c r="L141" s="104">
        <v>2588</v>
      </c>
      <c r="M141" s="104">
        <v>3050</v>
      </c>
      <c r="N141" s="106">
        <v>0.04</v>
      </c>
      <c r="O141" s="107">
        <v>461</v>
      </c>
      <c r="P141" s="108">
        <v>10</v>
      </c>
      <c r="Q141" s="109">
        <v>3.0000000000000001E-3</v>
      </c>
      <c r="R141" s="109">
        <v>0</v>
      </c>
      <c r="S141" s="107">
        <v>17</v>
      </c>
      <c r="T141" s="110" t="s">
        <v>320</v>
      </c>
      <c r="V141" s="52"/>
      <c r="W141" s="50"/>
      <c r="X141" s="49"/>
      <c r="Y141" s="49"/>
      <c r="Z141" s="47"/>
    </row>
    <row r="142" spans="2:26" ht="10.5" customHeight="1">
      <c r="B142" s="347"/>
      <c r="C142" s="130" t="s">
        <v>388</v>
      </c>
      <c r="D142" s="112" t="s">
        <v>406</v>
      </c>
      <c r="E142" s="113">
        <v>33</v>
      </c>
      <c r="F142" s="114">
        <v>43938</v>
      </c>
      <c r="G142" s="115">
        <v>1300</v>
      </c>
      <c r="H142" s="116">
        <v>1434</v>
      </c>
      <c r="I142" s="117">
        <v>1980</v>
      </c>
      <c r="J142" s="118">
        <v>4.4999999999999998E-2</v>
      </c>
      <c r="K142" s="119">
        <v>545</v>
      </c>
      <c r="L142" s="116">
        <v>1426</v>
      </c>
      <c r="M142" s="116">
        <v>1990</v>
      </c>
      <c r="N142" s="118">
        <v>4.4999999999999998E-2</v>
      </c>
      <c r="O142" s="119">
        <v>563</v>
      </c>
      <c r="P142" s="120">
        <v>10</v>
      </c>
      <c r="Q142" s="121">
        <v>5.0000000000000001E-3</v>
      </c>
      <c r="R142" s="121">
        <v>0</v>
      </c>
      <c r="S142" s="119">
        <v>18</v>
      </c>
      <c r="T142" s="122" t="s">
        <v>318</v>
      </c>
      <c r="V142" s="52"/>
      <c r="W142" s="50"/>
      <c r="X142" s="49"/>
      <c r="Y142" s="49"/>
      <c r="Z142" s="47"/>
    </row>
    <row r="143" spans="2:26" ht="10.5" customHeight="1">
      <c r="B143" s="347"/>
      <c r="C143" s="129" t="s">
        <v>393</v>
      </c>
      <c r="D143" s="100" t="s">
        <v>394</v>
      </c>
      <c r="E143" s="101">
        <v>34</v>
      </c>
      <c r="F143" s="102">
        <v>44012</v>
      </c>
      <c r="G143" s="103">
        <v>2345</v>
      </c>
      <c r="H143" s="104">
        <v>2396</v>
      </c>
      <c r="I143" s="105">
        <v>2610</v>
      </c>
      <c r="J143" s="106">
        <v>4.3999999999999997E-2</v>
      </c>
      <c r="K143" s="107">
        <v>213</v>
      </c>
      <c r="L143" s="104">
        <v>2387</v>
      </c>
      <c r="M143" s="104">
        <v>2610</v>
      </c>
      <c r="N143" s="106">
        <v>4.3999999999999997E-2</v>
      </c>
      <c r="O143" s="107">
        <v>222</v>
      </c>
      <c r="P143" s="108">
        <v>0</v>
      </c>
      <c r="Q143" s="109">
        <v>0</v>
      </c>
      <c r="R143" s="109">
        <v>0</v>
      </c>
      <c r="S143" s="107">
        <v>8</v>
      </c>
      <c r="T143" s="110" t="s">
        <v>320</v>
      </c>
      <c r="V143" s="52"/>
      <c r="W143" s="50"/>
      <c r="X143" s="49"/>
      <c r="Y143" s="49"/>
      <c r="Z143" s="47"/>
    </row>
    <row r="144" spans="2:26" ht="10.5" customHeight="1">
      <c r="B144" s="347"/>
      <c r="C144" s="130" t="s">
        <v>408</v>
      </c>
      <c r="D144" s="112" t="s">
        <v>404</v>
      </c>
      <c r="E144" s="113">
        <v>36</v>
      </c>
      <c r="F144" s="114">
        <v>44377</v>
      </c>
      <c r="G144" s="115">
        <v>3259</v>
      </c>
      <c r="H144" s="116">
        <v>3323</v>
      </c>
      <c r="I144" s="117">
        <v>3610</v>
      </c>
      <c r="J144" s="118">
        <v>3.9E-2</v>
      </c>
      <c r="K144" s="119">
        <v>286</v>
      </c>
      <c r="L144" s="116">
        <v>3316</v>
      </c>
      <c r="M144" s="116">
        <v>3590</v>
      </c>
      <c r="N144" s="118">
        <v>3.9E-2</v>
      </c>
      <c r="O144" s="119">
        <v>273</v>
      </c>
      <c r="P144" s="120">
        <v>-20</v>
      </c>
      <c r="Q144" s="121">
        <v>-6.0000000000000001E-3</v>
      </c>
      <c r="R144" s="121">
        <v>0</v>
      </c>
      <c r="S144" s="119">
        <v>-13</v>
      </c>
      <c r="T144" s="122" t="s">
        <v>320</v>
      </c>
      <c r="V144" s="52"/>
      <c r="W144" s="50"/>
      <c r="X144" s="49"/>
      <c r="Y144" s="49"/>
      <c r="Z144" s="47"/>
    </row>
    <row r="145" spans="2:26" ht="10.5" customHeight="1">
      <c r="B145" s="347"/>
      <c r="C145" s="129" t="s">
        <v>409</v>
      </c>
      <c r="D145" s="100" t="s">
        <v>411</v>
      </c>
      <c r="E145" s="101">
        <v>36</v>
      </c>
      <c r="F145" s="102">
        <v>44414</v>
      </c>
      <c r="G145" s="103">
        <v>1923</v>
      </c>
      <c r="H145" s="104">
        <v>2008</v>
      </c>
      <c r="I145" s="105">
        <v>2150</v>
      </c>
      <c r="J145" s="106">
        <v>4.2999999999999997E-2</v>
      </c>
      <c r="K145" s="107">
        <v>141</v>
      </c>
      <c r="L145" s="104">
        <v>2001</v>
      </c>
      <c r="M145" s="104">
        <v>2160</v>
      </c>
      <c r="N145" s="106">
        <v>4.2999999999999997E-2</v>
      </c>
      <c r="O145" s="107">
        <v>158</v>
      </c>
      <c r="P145" s="108">
        <v>10</v>
      </c>
      <c r="Q145" s="109">
        <v>5.0000000000000001E-3</v>
      </c>
      <c r="R145" s="109">
        <v>0</v>
      </c>
      <c r="S145" s="107">
        <v>17</v>
      </c>
      <c r="T145" s="110" t="s">
        <v>320</v>
      </c>
      <c r="V145" s="52"/>
      <c r="W145" s="50"/>
      <c r="X145" s="49"/>
      <c r="Y145" s="49"/>
      <c r="Z145" s="47"/>
    </row>
    <row r="146" spans="2:26" ht="10.5" customHeight="1">
      <c r="B146" s="347"/>
      <c r="C146" s="130" t="s">
        <v>410</v>
      </c>
      <c r="D146" s="112" t="s">
        <v>450</v>
      </c>
      <c r="E146" s="113">
        <v>36</v>
      </c>
      <c r="F146" s="114">
        <v>44469</v>
      </c>
      <c r="G146" s="115">
        <v>1423</v>
      </c>
      <c r="H146" s="116">
        <v>1635</v>
      </c>
      <c r="I146" s="117">
        <v>1670</v>
      </c>
      <c r="J146" s="118">
        <v>4.7E-2</v>
      </c>
      <c r="K146" s="119">
        <v>34</v>
      </c>
      <c r="L146" s="116">
        <v>1625</v>
      </c>
      <c r="M146" s="116">
        <v>1670</v>
      </c>
      <c r="N146" s="118">
        <v>4.7E-2</v>
      </c>
      <c r="O146" s="119">
        <v>44</v>
      </c>
      <c r="P146" s="120">
        <v>0</v>
      </c>
      <c r="Q146" s="121">
        <v>0</v>
      </c>
      <c r="R146" s="121">
        <v>0</v>
      </c>
      <c r="S146" s="119">
        <v>10</v>
      </c>
      <c r="T146" s="122" t="s">
        <v>320</v>
      </c>
      <c r="V146" s="52"/>
      <c r="W146" s="50"/>
      <c r="X146" s="49"/>
      <c r="Y146" s="49"/>
      <c r="Z146" s="47"/>
    </row>
    <row r="147" spans="2:26" ht="10.5" customHeight="1">
      <c r="B147" s="347"/>
      <c r="C147" s="129" t="s">
        <v>416</v>
      </c>
      <c r="D147" s="100" t="s">
        <v>417</v>
      </c>
      <c r="E147" s="101">
        <v>38</v>
      </c>
      <c r="F147" s="102">
        <v>44742</v>
      </c>
      <c r="G147" s="103">
        <v>4450</v>
      </c>
      <c r="H147" s="104">
        <v>4598</v>
      </c>
      <c r="I147" s="105">
        <v>4670</v>
      </c>
      <c r="J147" s="106">
        <v>3.6999999999999998E-2</v>
      </c>
      <c r="K147" s="107">
        <v>71</v>
      </c>
      <c r="L147" s="104">
        <v>4587</v>
      </c>
      <c r="M147" s="104">
        <v>4670</v>
      </c>
      <c r="N147" s="106">
        <v>3.6999999999999998E-2</v>
      </c>
      <c r="O147" s="107">
        <v>82</v>
      </c>
      <c r="P147" s="108">
        <v>0</v>
      </c>
      <c r="Q147" s="109">
        <v>0</v>
      </c>
      <c r="R147" s="109">
        <v>0</v>
      </c>
      <c r="S147" s="107">
        <v>11</v>
      </c>
      <c r="T147" s="110" t="s">
        <v>320</v>
      </c>
      <c r="V147" s="52"/>
      <c r="W147" s="50"/>
      <c r="X147" s="49"/>
      <c r="Y147" s="49"/>
      <c r="Z147" s="47"/>
    </row>
    <row r="148" spans="2:26" ht="10.5" customHeight="1">
      <c r="B148" s="348"/>
      <c r="C148" s="131" t="s">
        <v>427</v>
      </c>
      <c r="D148" s="112" t="s">
        <v>428</v>
      </c>
      <c r="E148" s="113">
        <v>39</v>
      </c>
      <c r="F148" s="114">
        <v>44917</v>
      </c>
      <c r="G148" s="115">
        <v>1177</v>
      </c>
      <c r="H148" s="116">
        <v>1226</v>
      </c>
      <c r="I148" s="117">
        <v>1310</v>
      </c>
      <c r="J148" s="118">
        <v>4.7E-2</v>
      </c>
      <c r="K148" s="119">
        <v>83</v>
      </c>
      <c r="L148" s="116">
        <v>1222</v>
      </c>
      <c r="M148" s="116">
        <v>1310</v>
      </c>
      <c r="N148" s="118">
        <v>4.7E-2</v>
      </c>
      <c r="O148" s="119">
        <v>87</v>
      </c>
      <c r="P148" s="120">
        <v>0</v>
      </c>
      <c r="Q148" s="121">
        <v>0</v>
      </c>
      <c r="R148" s="121">
        <v>0</v>
      </c>
      <c r="S148" s="119">
        <v>4</v>
      </c>
      <c r="T148" s="122" t="s">
        <v>320</v>
      </c>
      <c r="V148" s="53"/>
      <c r="W148" s="50"/>
      <c r="X148" s="49"/>
      <c r="Y148" s="49"/>
      <c r="Z148" s="47"/>
    </row>
    <row r="149" spans="2:26" ht="10.199999999999999" customHeight="1">
      <c r="B149" s="183"/>
      <c r="C149" s="239"/>
      <c r="D149" s="240" t="s">
        <v>482</v>
      </c>
      <c r="E149" s="241"/>
      <c r="F149" s="242"/>
      <c r="G149" s="243">
        <v>702903</v>
      </c>
      <c r="H149" s="244">
        <v>660778</v>
      </c>
      <c r="I149" s="245">
        <v>819541</v>
      </c>
      <c r="J149" s="246">
        <v>4.2099999999999999E-2</v>
      </c>
      <c r="K149" s="247">
        <v>158762</v>
      </c>
      <c r="L149" s="187">
        <v>666310</v>
      </c>
      <c r="M149" s="184">
        <v>839640</v>
      </c>
      <c r="N149" s="185">
        <v>4.1599999999999998E-2</v>
      </c>
      <c r="O149" s="186">
        <v>173329</v>
      </c>
      <c r="P149" s="188">
        <v>20099</v>
      </c>
      <c r="Q149" s="189">
        <v>2.5000000000000001E-2</v>
      </c>
      <c r="R149" s="273" t="s">
        <v>495</v>
      </c>
      <c r="S149" s="186">
        <v>14567</v>
      </c>
      <c r="T149" s="190"/>
      <c r="V149" s="49"/>
      <c r="W149" s="49"/>
      <c r="X149" s="49"/>
      <c r="Y149" s="49"/>
    </row>
    <row r="150" spans="2:26" ht="7.5" customHeight="1">
      <c r="B150" s="44"/>
      <c r="V150" s="49"/>
      <c r="W150" s="49"/>
      <c r="X150" s="49"/>
      <c r="Y150" s="49"/>
    </row>
    <row r="151" spans="2:26" ht="9" customHeight="1">
      <c r="B151" s="66"/>
      <c r="C151" s="63" t="s">
        <v>322</v>
      </c>
      <c r="D151" s="64" t="s">
        <v>539</v>
      </c>
      <c r="E151" s="67"/>
      <c r="F151" s="68"/>
      <c r="G151" s="69"/>
      <c r="H151" s="70"/>
      <c r="I151" s="70"/>
      <c r="J151" s="71"/>
      <c r="K151" s="72"/>
      <c r="L151" s="70"/>
      <c r="M151" s="70"/>
      <c r="N151" s="71"/>
      <c r="O151" s="72"/>
      <c r="P151" s="72"/>
      <c r="Q151" s="73"/>
      <c r="R151" s="73"/>
      <c r="S151" s="72"/>
      <c r="T151" s="74"/>
      <c r="V151" s="49"/>
      <c r="W151" s="49"/>
      <c r="X151" s="49"/>
      <c r="Y151" s="49"/>
    </row>
    <row r="152" spans="2:26" ht="9" customHeight="1">
      <c r="B152" s="66"/>
      <c r="C152" s="65" t="s">
        <v>323</v>
      </c>
      <c r="D152" s="64" t="s">
        <v>496</v>
      </c>
      <c r="E152" s="67"/>
      <c r="F152" s="68"/>
      <c r="G152" s="69"/>
      <c r="H152" s="70"/>
      <c r="I152" s="70"/>
      <c r="J152" s="71"/>
      <c r="K152" s="72"/>
      <c r="L152" s="70"/>
      <c r="M152" s="70"/>
      <c r="N152" s="71"/>
      <c r="O152" s="72"/>
      <c r="P152" s="72"/>
      <c r="Q152" s="73"/>
      <c r="R152" s="73"/>
      <c r="S152" s="72"/>
      <c r="T152" s="74"/>
    </row>
    <row r="153" spans="2:26" ht="9" customHeight="1">
      <c r="B153" s="54"/>
      <c r="C153" s="65" t="s">
        <v>324</v>
      </c>
      <c r="D153" s="354" t="s">
        <v>420</v>
      </c>
      <c r="E153" s="354"/>
      <c r="F153" s="354"/>
      <c r="G153" s="354"/>
      <c r="H153" s="354"/>
      <c r="I153" s="354"/>
      <c r="J153" s="354"/>
      <c r="K153" s="354"/>
      <c r="L153" s="354"/>
      <c r="M153" s="354"/>
      <c r="N153" s="354"/>
      <c r="O153" s="354"/>
      <c r="P153" s="354"/>
      <c r="Q153" s="354"/>
      <c r="R153" s="354"/>
      <c r="S153" s="354"/>
      <c r="T153" s="354"/>
    </row>
    <row r="154" spans="2:26" ht="9" customHeight="1">
      <c r="B154" s="54"/>
      <c r="C154" s="65"/>
      <c r="D154" s="354"/>
      <c r="E154" s="354"/>
      <c r="F154" s="354"/>
      <c r="G154" s="354"/>
      <c r="H154" s="354"/>
      <c r="I154" s="354"/>
      <c r="J154" s="354"/>
      <c r="K154" s="354"/>
      <c r="L154" s="354"/>
      <c r="M154" s="354"/>
      <c r="N154" s="354"/>
      <c r="O154" s="354"/>
      <c r="P154" s="354"/>
      <c r="Q154" s="354"/>
      <c r="R154" s="354"/>
      <c r="S154" s="354"/>
      <c r="T154" s="354"/>
    </row>
    <row r="155" spans="2:26" ht="9" customHeight="1">
      <c r="B155" s="51"/>
    </row>
    <row r="156" spans="2:26" ht="9" customHeight="1">
      <c r="B156" s="51"/>
    </row>
  </sheetData>
  <mergeCells count="28">
    <mergeCell ref="D154:T154"/>
    <mergeCell ref="C3:C6"/>
    <mergeCell ref="D3:D6"/>
    <mergeCell ref="T3:T6"/>
    <mergeCell ref="E4:E6"/>
    <mergeCell ref="F4:F6"/>
    <mergeCell ref="G4:G6"/>
    <mergeCell ref="H4:H6"/>
    <mergeCell ref="K4:K6"/>
    <mergeCell ref="M4:M6"/>
    <mergeCell ref="N4:N6"/>
    <mergeCell ref="O4:O6"/>
    <mergeCell ref="R4:R6"/>
    <mergeCell ref="S4:S6"/>
    <mergeCell ref="P5:P6"/>
    <mergeCell ref="Q5:Q6"/>
    <mergeCell ref="B129:B148"/>
    <mergeCell ref="B104:B128"/>
    <mergeCell ref="P4:Q4"/>
    <mergeCell ref="D153:T153"/>
    <mergeCell ref="B3:B6"/>
    <mergeCell ref="E3:G3"/>
    <mergeCell ref="I4:I6"/>
    <mergeCell ref="J4:J6"/>
    <mergeCell ref="L4:L6"/>
    <mergeCell ref="B83:B103"/>
    <mergeCell ref="B7:B44"/>
    <mergeCell ref="B45:B82"/>
  </mergeCells>
  <phoneticPr fontId="3"/>
  <printOptions horizontalCentered="1"/>
  <pageMargins left="0" right="0" top="0.39370078740157483" bottom="0.39370078740157483" header="0.19685039370078741" footer="0"/>
  <pageSetup paperSize="9" scale="95" fitToHeight="3" orientation="landscape" r:id="rId1"/>
  <headerFooter alignWithMargins="0">
    <oddHeader>&amp;L&amp;D_&amp;T&amp;R&amp;P/&amp;N</oddHeader>
  </headerFooter>
  <ignoredErrors>
    <ignoredError sqref="C152:C153 R14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ご利用上の注意</vt:lpstr>
      <vt:lpstr>1.Properties</vt:lpstr>
      <vt:lpstr>2.Property Income and Occupancy</vt:lpstr>
      <vt:lpstr>3.Appraisal Value</vt:lpstr>
      <vt:lpstr>ご利用上の注意!Print_Area</vt:lpstr>
      <vt:lpstr>'1.Properties'!Print_Titles</vt:lpstr>
      <vt:lpstr>'2.Property Income and Occupancy'!Print_Titles</vt:lpstr>
      <vt:lpstr>'3.Appraisal Value'!Print_Titles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JRA</dc:creator>
  <cp:lastModifiedBy>Ogawa Mayumi-JRA</cp:lastModifiedBy>
  <cp:lastPrinted>2024-01-17T08:12:10Z</cp:lastPrinted>
  <dcterms:created xsi:type="dcterms:W3CDTF">2005-01-14T12:45:06Z</dcterms:created>
  <dcterms:modified xsi:type="dcterms:W3CDTF">2024-08-05T02:55:37Z</dcterms:modified>
</cp:coreProperties>
</file>