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430" activeTab="0"/>
  </bookViews>
  <sheets>
    <sheet name="最新版" sheetId="1" r:id="rId1"/>
    <sheet name="第29期末時点" sheetId="2" r:id="rId2"/>
    <sheet name="第28期末時点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<sst xmlns="http://schemas.openxmlformats.org/spreadsheetml/2006/main" count="43" uniqueCount="17">
  <si>
    <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10</t>
    </r>
    <r>
      <rPr>
        <sz val="11"/>
        <rFont val="ＭＳ ゴシック"/>
        <family val="3"/>
      </rPr>
      <t>回</t>
    </r>
  </si>
  <si>
    <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11</t>
    </r>
    <r>
      <rPr>
        <sz val="11"/>
        <rFont val="ＭＳ ゴシック"/>
        <family val="3"/>
      </rPr>
      <t>回</t>
    </r>
  </si>
  <si>
    <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12</t>
    </r>
    <r>
      <rPr>
        <sz val="11"/>
        <rFont val="ＭＳ ゴシック"/>
        <family val="3"/>
      </rPr>
      <t>回</t>
    </r>
  </si>
  <si>
    <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13</t>
    </r>
    <r>
      <rPr>
        <sz val="11"/>
        <rFont val="ＭＳ ゴシック"/>
        <family val="3"/>
      </rPr>
      <t>回</t>
    </r>
  </si>
  <si>
    <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14</t>
    </r>
    <r>
      <rPr>
        <sz val="11"/>
        <rFont val="ＭＳ ゴシック"/>
        <family val="3"/>
      </rPr>
      <t>回</t>
    </r>
  </si>
  <si>
    <r>
      <rPr>
        <sz val="11"/>
        <rFont val="ＭＳ ゴシック"/>
        <family val="3"/>
      </rPr>
      <t>投資法人債合計</t>
    </r>
  </si>
  <si>
    <t>投資法人債</t>
  </si>
  <si>
    <t>投資法人債の名称</t>
  </si>
  <si>
    <t>発行日</t>
  </si>
  <si>
    <t>償還年限</t>
  </si>
  <si>
    <t>発行年限</t>
  </si>
  <si>
    <t>発行総額</t>
  </si>
  <si>
    <t>利率（年率）</t>
  </si>
  <si>
    <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15</t>
    </r>
    <r>
      <rPr>
        <sz val="11"/>
        <rFont val="ＭＳ Ｐゴシック"/>
        <family val="3"/>
      </rPr>
      <t>回</t>
    </r>
  </si>
  <si>
    <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16</t>
    </r>
    <r>
      <rPr>
        <sz val="11"/>
        <rFont val="ＭＳ Ｐゴシック"/>
        <family val="3"/>
      </rPr>
      <t>回</t>
    </r>
  </si>
  <si>
    <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17</t>
    </r>
    <r>
      <rPr>
        <sz val="11"/>
        <rFont val="ＭＳ Ｐゴシック"/>
        <family val="3"/>
      </rPr>
      <t>回</t>
    </r>
  </si>
  <si>
    <r>
      <t>UUR</t>
    </r>
    <r>
      <rPr>
        <sz val="11"/>
        <rFont val="ＭＳ ゴシック"/>
        <family val="3"/>
      </rPr>
      <t>第</t>
    </r>
    <r>
      <rPr>
        <sz val="11"/>
        <rFont val="Arial"/>
        <family val="2"/>
      </rPr>
      <t>18</t>
    </r>
    <r>
      <rPr>
        <sz val="11"/>
        <rFont val="ＭＳ Ｐゴシック"/>
        <family val="3"/>
      </rPr>
      <t>回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</si>
</sst>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%"/>
    <numFmt numFmtId="177" formatCode="0.0%"/>
    <numFmt numFmtId="178" formatCode="[$-411]ge\.m\.d;@"/>
    <numFmt numFmtId="179" formatCode="General&quot;年&quot;"/>
    <numFmt numFmtId="180" formatCode="0.0&quot;年&quot;"/>
    <numFmt numFmtId="181" formatCode="0&quot;年&quot;"/>
    <numFmt numFmtId="182" formatCode="m/d/yyyy;@"/>
    <numFmt numFmtId="183" formatCode="0&quot; years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7"/>
      <color indexed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shrinkToFit="1"/>
    </xf>
    <xf numFmtId="38" fontId="3" fillId="33" borderId="10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 shrinkToFit="1"/>
    </xf>
    <xf numFmtId="38" fontId="3" fillId="0" borderId="10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179" fontId="7" fillId="0" borderId="11" xfId="48" applyNumberFormat="1" applyFont="1" applyFill="1" applyBorder="1" applyAlignment="1">
      <alignment horizontal="right" vertical="center"/>
    </xf>
    <xf numFmtId="176" fontId="3" fillId="0" borderId="10" xfId="42" applyNumberFormat="1" applyFont="1" applyFill="1" applyBorder="1" applyAlignment="1">
      <alignment horizontal="center" vertical="center"/>
    </xf>
    <xf numFmtId="176" fontId="3" fillId="0" borderId="10" xfId="42" applyNumberFormat="1" applyFont="1" applyFill="1" applyBorder="1" applyAlignment="1">
      <alignment horizontal="right" vertical="center"/>
    </xf>
    <xf numFmtId="38" fontId="8" fillId="0" borderId="0" xfId="48" applyFont="1" applyFill="1" applyAlignment="1">
      <alignment horizontal="center" vertical="center"/>
    </xf>
    <xf numFmtId="14" fontId="6" fillId="0" borderId="0" xfId="48" applyNumberFormat="1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horizontal="center" vertical="center"/>
    </xf>
    <xf numFmtId="38" fontId="3" fillId="34" borderId="10" xfId="48" applyFont="1" applyFill="1" applyBorder="1" applyAlignment="1">
      <alignment horizontal="center" vertical="center"/>
    </xf>
    <xf numFmtId="176" fontId="3" fillId="34" borderId="10" xfId="42" applyNumberFormat="1" applyFont="1" applyFill="1" applyBorder="1" applyAlignment="1">
      <alignment horizontal="center" vertical="center"/>
    </xf>
    <xf numFmtId="14" fontId="3" fillId="0" borderId="10" xfId="48" applyNumberFormat="1" applyFont="1" applyFill="1" applyBorder="1" applyAlignment="1">
      <alignment horizontal="center" vertical="center"/>
    </xf>
    <xf numFmtId="14" fontId="3" fillId="34" borderId="10" xfId="48" applyNumberFormat="1" applyFont="1" applyFill="1" applyBorder="1" applyAlignment="1">
      <alignment horizontal="center" vertical="center"/>
    </xf>
    <xf numFmtId="180" fontId="3" fillId="0" borderId="10" xfId="48" applyNumberFormat="1" applyFont="1" applyFill="1" applyBorder="1" applyAlignment="1">
      <alignment horizontal="center" vertical="center"/>
    </xf>
    <xf numFmtId="181" fontId="3" fillId="0" borderId="10" xfId="48" applyNumberFormat="1" applyFont="1" applyFill="1" applyBorder="1" applyAlignment="1">
      <alignment horizontal="center" vertical="center"/>
    </xf>
    <xf numFmtId="181" fontId="3" fillId="34" borderId="10" xfId="48" applyNumberFormat="1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2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15.140625" defaultRowHeight="15"/>
  <cols>
    <col min="1" max="1" width="3.8515625" style="1" customWidth="1"/>
    <col min="2" max="2" width="23.00390625" style="1" customWidth="1"/>
    <col min="3" max="11" width="15.140625" style="1" customWidth="1"/>
    <col min="12" max="14" width="15.7109375" style="1" bestFit="1" customWidth="1"/>
    <col min="15" max="15" width="16.8515625" style="1" customWidth="1"/>
    <col min="16" max="16" width="9.00390625" style="1" customWidth="1"/>
    <col min="17" max="17" width="15.57421875" style="1" bestFit="1" customWidth="1"/>
    <col min="18" max="196" width="9.00390625" style="1" customWidth="1"/>
    <col min="197" max="197" width="3.8515625" style="1" customWidth="1"/>
    <col min="198" max="198" width="28.7109375" style="1" customWidth="1"/>
    <col min="199" max="16384" width="15.140625" style="1" customWidth="1"/>
  </cols>
  <sheetData>
    <row r="1" ht="14.25">
      <c r="B1" s="2"/>
    </row>
    <row r="2" spans="2:8" ht="21.75">
      <c r="B2" s="14">
        <v>43424</v>
      </c>
      <c r="C2" s="4"/>
      <c r="D2" s="4"/>
      <c r="E2" s="4"/>
      <c r="F2" s="4"/>
      <c r="G2" s="4"/>
      <c r="H2" s="4"/>
    </row>
    <row r="3" spans="2:9" ht="24" customHeight="1">
      <c r="B3" s="15" t="s">
        <v>6</v>
      </c>
      <c r="C3" s="24"/>
      <c r="D3" s="24"/>
      <c r="E3" s="24"/>
      <c r="F3" s="24"/>
      <c r="G3" s="24"/>
      <c r="H3" s="24"/>
      <c r="I3" s="25"/>
    </row>
    <row r="4" spans="2:9" ht="24" customHeight="1">
      <c r="B4" s="16" t="s">
        <v>7</v>
      </c>
      <c r="C4" s="17" t="s">
        <v>3</v>
      </c>
      <c r="D4" s="17" t="s">
        <v>4</v>
      </c>
      <c r="E4" s="5" t="s">
        <v>13</v>
      </c>
      <c r="F4" s="5" t="s">
        <v>14</v>
      </c>
      <c r="G4" s="5" t="s">
        <v>15</v>
      </c>
      <c r="H4" s="5" t="s">
        <v>16</v>
      </c>
      <c r="I4" s="6" t="s">
        <v>5</v>
      </c>
    </row>
    <row r="5" spans="2:9" ht="24" customHeight="1">
      <c r="B5" s="16" t="s">
        <v>8</v>
      </c>
      <c r="C5" s="20">
        <v>41598</v>
      </c>
      <c r="D5" s="20">
        <v>41598</v>
      </c>
      <c r="E5" s="19">
        <v>41942</v>
      </c>
      <c r="F5" s="19">
        <v>42153</v>
      </c>
      <c r="G5" s="19">
        <v>43242</v>
      </c>
      <c r="H5" s="19">
        <v>43242</v>
      </c>
      <c r="I5" s="8"/>
    </row>
    <row r="6" spans="2:9" ht="24" customHeight="1">
      <c r="B6" s="16" t="s">
        <v>9</v>
      </c>
      <c r="C6" s="20">
        <v>43424</v>
      </c>
      <c r="D6" s="20">
        <v>43424</v>
      </c>
      <c r="E6" s="19">
        <v>44498</v>
      </c>
      <c r="F6" s="19">
        <v>45806</v>
      </c>
      <c r="G6" s="19">
        <v>45252</v>
      </c>
      <c r="H6" s="19">
        <v>45068</v>
      </c>
      <c r="I6" s="8"/>
    </row>
    <row r="7" spans="2:9" ht="24" customHeight="1">
      <c r="B7" s="16" t="s">
        <v>10</v>
      </c>
      <c r="C7" s="23">
        <v>5</v>
      </c>
      <c r="D7" s="23">
        <v>5</v>
      </c>
      <c r="E7" s="22">
        <v>7</v>
      </c>
      <c r="F7" s="22">
        <v>10</v>
      </c>
      <c r="G7" s="21">
        <v>5.5</v>
      </c>
      <c r="H7" s="22">
        <v>5</v>
      </c>
      <c r="I7" s="10"/>
    </row>
    <row r="8" spans="2:9" ht="24" customHeight="1">
      <c r="B8" s="16" t="s">
        <v>11</v>
      </c>
      <c r="C8" s="17"/>
      <c r="D8" s="17"/>
      <c r="E8" s="7">
        <v>3000000000</v>
      </c>
      <c r="F8" s="7">
        <v>2000000000</v>
      </c>
      <c r="G8" s="7">
        <v>10000000000</v>
      </c>
      <c r="H8" s="7">
        <v>2000000000</v>
      </c>
      <c r="I8" s="9">
        <f>SUM(C8:H8)</f>
        <v>17000000000</v>
      </c>
    </row>
    <row r="9" spans="2:9" ht="24" customHeight="1">
      <c r="B9" s="16" t="s">
        <v>12</v>
      </c>
      <c r="C9" s="18"/>
      <c r="D9" s="18"/>
      <c r="E9" s="11">
        <v>0.00525</v>
      </c>
      <c r="F9" s="11">
        <v>0.00804</v>
      </c>
      <c r="G9" s="11">
        <v>0.0024</v>
      </c>
      <c r="H9" s="11">
        <v>0.0023</v>
      </c>
      <c r="I9" s="12"/>
    </row>
    <row r="10" ht="15">
      <c r="A10" s="13"/>
    </row>
    <row r="11" ht="15">
      <c r="A11" s="13"/>
    </row>
    <row r="12" ht="15">
      <c r="A12" s="13"/>
    </row>
    <row r="13" ht="15">
      <c r="A13" s="13"/>
    </row>
    <row r="14" ht="15">
      <c r="A14" s="13"/>
    </row>
    <row r="15" ht="15">
      <c r="A15" s="13"/>
    </row>
    <row r="18" ht="15">
      <c r="A18" s="13"/>
    </row>
    <row r="19" ht="15">
      <c r="A19" s="13"/>
    </row>
    <row r="20" ht="15">
      <c r="A20" s="13"/>
    </row>
    <row r="21" ht="15">
      <c r="A21" s="13"/>
    </row>
    <row r="22" ht="15">
      <c r="A22" s="13"/>
    </row>
    <row r="23" ht="15">
      <c r="A23" s="13"/>
    </row>
    <row r="25" ht="15">
      <c r="A25" s="13"/>
    </row>
    <row r="26" ht="15">
      <c r="A26" s="13"/>
    </row>
    <row r="27" ht="15">
      <c r="A27" s="13"/>
    </row>
    <row r="28" ht="15">
      <c r="A28" s="13"/>
    </row>
    <row r="29" ht="15">
      <c r="A29" s="13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43" ht="14.25">
      <c r="R43" s="3"/>
    </row>
    <row r="44" ht="14.25">
      <c r="R44" s="3"/>
    </row>
    <row r="45" ht="14.25">
      <c r="R45" s="3"/>
    </row>
    <row r="46" ht="14.25">
      <c r="R46" s="3"/>
    </row>
    <row r="47" ht="14.25">
      <c r="R47" s="3"/>
    </row>
    <row r="48" ht="14.25">
      <c r="R48" s="3"/>
    </row>
    <row r="49" ht="14.25">
      <c r="R49" s="3"/>
    </row>
    <row r="50" ht="14.25">
      <c r="R50" s="3"/>
    </row>
    <row r="51" ht="14.25">
      <c r="R51" s="3"/>
    </row>
    <row r="52" ht="14.25">
      <c r="R52" s="3"/>
    </row>
  </sheetData>
  <sheetProtection/>
  <mergeCells count="1">
    <mergeCell ref="C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15.140625" defaultRowHeight="15"/>
  <cols>
    <col min="1" max="1" width="3.8515625" style="1" customWidth="1"/>
    <col min="2" max="2" width="23.00390625" style="1" customWidth="1"/>
    <col min="3" max="11" width="15.140625" style="1" customWidth="1"/>
    <col min="12" max="14" width="15.7109375" style="1" bestFit="1" customWidth="1"/>
    <col min="15" max="15" width="16.8515625" style="1" customWidth="1"/>
    <col min="16" max="16" width="9.00390625" style="1" customWidth="1"/>
    <col min="17" max="17" width="15.57421875" style="1" bestFit="1" customWidth="1"/>
    <col min="18" max="196" width="9.00390625" style="1" customWidth="1"/>
    <col min="197" max="197" width="3.8515625" style="1" customWidth="1"/>
    <col min="198" max="198" width="28.7109375" style="1" customWidth="1"/>
    <col min="199" max="16384" width="15.140625" style="1" customWidth="1"/>
  </cols>
  <sheetData>
    <row r="1" ht="14.25">
      <c r="B1" s="2"/>
    </row>
    <row r="2" spans="2:8" ht="21.75">
      <c r="B2" s="14">
        <v>43250</v>
      </c>
      <c r="C2" s="4"/>
      <c r="D2" s="4"/>
      <c r="E2" s="4"/>
      <c r="F2" s="4"/>
      <c r="G2" s="4"/>
      <c r="H2" s="4"/>
    </row>
    <row r="3" spans="2:9" ht="24" customHeight="1">
      <c r="B3" s="15" t="s">
        <v>6</v>
      </c>
      <c r="C3" s="24"/>
      <c r="D3" s="24"/>
      <c r="E3" s="24"/>
      <c r="F3" s="24"/>
      <c r="G3" s="24"/>
      <c r="H3" s="24"/>
      <c r="I3" s="25"/>
    </row>
    <row r="4" spans="2:9" ht="24" customHeight="1">
      <c r="B4" s="16" t="s">
        <v>7</v>
      </c>
      <c r="C4" s="5" t="s">
        <v>3</v>
      </c>
      <c r="D4" s="5" t="s">
        <v>4</v>
      </c>
      <c r="E4" s="5" t="s">
        <v>13</v>
      </c>
      <c r="F4" s="5" t="s">
        <v>14</v>
      </c>
      <c r="G4" s="5" t="s">
        <v>15</v>
      </c>
      <c r="H4" s="5" t="s">
        <v>16</v>
      </c>
      <c r="I4" s="6" t="s">
        <v>5</v>
      </c>
    </row>
    <row r="5" spans="2:9" ht="24" customHeight="1">
      <c r="B5" s="16" t="s">
        <v>8</v>
      </c>
      <c r="C5" s="19">
        <v>41598</v>
      </c>
      <c r="D5" s="19">
        <v>41598</v>
      </c>
      <c r="E5" s="19">
        <v>41942</v>
      </c>
      <c r="F5" s="19">
        <v>42153</v>
      </c>
      <c r="G5" s="19">
        <v>43242</v>
      </c>
      <c r="H5" s="19">
        <v>43242</v>
      </c>
      <c r="I5" s="8"/>
    </row>
    <row r="6" spans="2:9" ht="24" customHeight="1">
      <c r="B6" s="16" t="s">
        <v>9</v>
      </c>
      <c r="C6" s="19">
        <v>43424</v>
      </c>
      <c r="D6" s="19">
        <v>43424</v>
      </c>
      <c r="E6" s="19">
        <v>44498</v>
      </c>
      <c r="F6" s="19">
        <v>45806</v>
      </c>
      <c r="G6" s="19">
        <v>45252</v>
      </c>
      <c r="H6" s="19">
        <v>45068</v>
      </c>
      <c r="I6" s="8"/>
    </row>
    <row r="7" spans="2:9" ht="24" customHeight="1">
      <c r="B7" s="16" t="s">
        <v>10</v>
      </c>
      <c r="C7" s="22">
        <v>5</v>
      </c>
      <c r="D7" s="22">
        <v>5</v>
      </c>
      <c r="E7" s="22">
        <v>7</v>
      </c>
      <c r="F7" s="22">
        <v>10</v>
      </c>
      <c r="G7" s="21">
        <v>5.5</v>
      </c>
      <c r="H7" s="22">
        <v>5</v>
      </c>
      <c r="I7" s="10"/>
    </row>
    <row r="8" spans="2:9" ht="24" customHeight="1">
      <c r="B8" s="16" t="s">
        <v>11</v>
      </c>
      <c r="C8" s="7">
        <v>13000000000</v>
      </c>
      <c r="D8" s="7">
        <v>2000000000</v>
      </c>
      <c r="E8" s="7">
        <v>3000000000</v>
      </c>
      <c r="F8" s="7">
        <v>2000000000</v>
      </c>
      <c r="G8" s="7">
        <v>10000000000</v>
      </c>
      <c r="H8" s="7">
        <v>2000000000</v>
      </c>
      <c r="I8" s="9">
        <f>SUM(C8:H8)</f>
        <v>32000000000</v>
      </c>
    </row>
    <row r="9" spans="2:9" ht="24" customHeight="1">
      <c r="B9" s="16" t="s">
        <v>12</v>
      </c>
      <c r="C9" s="11">
        <v>0.0047</v>
      </c>
      <c r="D9" s="11">
        <v>0.0047</v>
      </c>
      <c r="E9" s="11">
        <v>0.00525</v>
      </c>
      <c r="F9" s="11">
        <v>0.00804</v>
      </c>
      <c r="G9" s="11">
        <v>0.0024</v>
      </c>
      <c r="H9" s="11">
        <v>0.0023</v>
      </c>
      <c r="I9" s="12"/>
    </row>
    <row r="10" ht="15">
      <c r="A10" s="13"/>
    </row>
    <row r="11" ht="15">
      <c r="A11" s="13"/>
    </row>
    <row r="12" ht="15">
      <c r="A12" s="13"/>
    </row>
    <row r="13" ht="15">
      <c r="A13" s="13"/>
    </row>
    <row r="14" ht="15">
      <c r="A14" s="13"/>
    </row>
    <row r="15" ht="15">
      <c r="A15" s="13"/>
    </row>
    <row r="18" ht="15">
      <c r="A18" s="13"/>
    </row>
    <row r="19" ht="15">
      <c r="A19" s="13"/>
    </row>
    <row r="20" ht="15">
      <c r="A20" s="13"/>
    </row>
    <row r="21" ht="15">
      <c r="A21" s="13"/>
    </row>
    <row r="22" ht="15">
      <c r="A22" s="13"/>
    </row>
    <row r="23" ht="15">
      <c r="A23" s="13"/>
    </row>
    <row r="25" ht="15">
      <c r="A25" s="13"/>
    </row>
    <row r="26" ht="15">
      <c r="A26" s="13"/>
    </row>
    <row r="27" ht="15">
      <c r="A27" s="13"/>
    </row>
    <row r="28" ht="15">
      <c r="A28" s="13"/>
    </row>
    <row r="29" ht="15">
      <c r="A29" s="13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43" ht="14.25">
      <c r="R43" s="3"/>
    </row>
    <row r="44" ht="14.25">
      <c r="R44" s="3"/>
    </row>
    <row r="45" ht="14.25">
      <c r="R45" s="3"/>
    </row>
    <row r="46" ht="14.25">
      <c r="R46" s="3"/>
    </row>
    <row r="47" ht="14.25">
      <c r="R47" s="3"/>
    </row>
    <row r="48" ht="14.25">
      <c r="R48" s="3"/>
    </row>
    <row r="49" ht="14.25">
      <c r="R49" s="3"/>
    </row>
    <row r="50" ht="14.25">
      <c r="R50" s="3"/>
    </row>
    <row r="51" ht="14.25">
      <c r="R51" s="3"/>
    </row>
    <row r="52" ht="14.25">
      <c r="R52" s="3"/>
    </row>
  </sheetData>
  <sheetProtection/>
  <mergeCells count="1">
    <mergeCell ref="C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view="pageBreakPreview" zoomScaleNormal="70" zoomScaleSheetLayoutView="100" zoomScalePageLayoutView="0" workbookViewId="0" topLeftCell="A1">
      <selection activeCell="E14" sqref="E14"/>
    </sheetView>
  </sheetViews>
  <sheetFormatPr defaultColWidth="15.140625" defaultRowHeight="15"/>
  <cols>
    <col min="1" max="1" width="3.8515625" style="1" customWidth="1"/>
    <col min="2" max="2" width="23.00390625" style="1" customWidth="1"/>
    <col min="3" max="12" width="15.140625" style="1" customWidth="1"/>
    <col min="13" max="15" width="15.7109375" style="1" bestFit="1" customWidth="1"/>
    <col min="16" max="16" width="16.8515625" style="1" customWidth="1"/>
    <col min="17" max="17" width="9.00390625" style="1" customWidth="1"/>
    <col min="18" max="18" width="15.57421875" style="1" bestFit="1" customWidth="1"/>
    <col min="19" max="197" width="9.00390625" style="1" customWidth="1"/>
    <col min="198" max="198" width="3.8515625" style="1" customWidth="1"/>
    <col min="199" max="199" width="28.7109375" style="1" customWidth="1"/>
    <col min="200" max="16384" width="15.140625" style="1" customWidth="1"/>
  </cols>
  <sheetData>
    <row r="1" ht="14.25">
      <c r="B1" s="2"/>
    </row>
    <row r="2" spans="2:9" ht="21.75">
      <c r="B2" s="14">
        <v>43069</v>
      </c>
      <c r="C2" s="4"/>
      <c r="D2" s="4"/>
      <c r="E2" s="4"/>
      <c r="F2" s="4"/>
      <c r="G2" s="4"/>
      <c r="H2" s="4"/>
      <c r="I2" s="4"/>
    </row>
    <row r="3" spans="2:10" ht="24" customHeight="1">
      <c r="B3" s="15" t="s">
        <v>6</v>
      </c>
      <c r="C3" s="24"/>
      <c r="D3" s="24"/>
      <c r="E3" s="24"/>
      <c r="F3" s="24"/>
      <c r="G3" s="24"/>
      <c r="H3" s="24"/>
      <c r="I3" s="24"/>
      <c r="J3" s="25"/>
    </row>
    <row r="4" spans="2:10" ht="24" customHeight="1">
      <c r="B4" s="16" t="s">
        <v>7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13</v>
      </c>
      <c r="I4" s="5" t="s">
        <v>14</v>
      </c>
      <c r="J4" s="6" t="s">
        <v>5</v>
      </c>
    </row>
    <row r="5" spans="2:10" ht="24" customHeight="1">
      <c r="B5" s="16" t="s">
        <v>8</v>
      </c>
      <c r="C5" s="19">
        <v>41255</v>
      </c>
      <c r="D5" s="19">
        <v>41424</v>
      </c>
      <c r="E5" s="19">
        <v>41424</v>
      </c>
      <c r="F5" s="19">
        <v>41598</v>
      </c>
      <c r="G5" s="19">
        <v>41598</v>
      </c>
      <c r="H5" s="19">
        <v>41942</v>
      </c>
      <c r="I5" s="19">
        <v>42153</v>
      </c>
      <c r="J5" s="8"/>
    </row>
    <row r="6" spans="2:10" ht="24" customHeight="1">
      <c r="B6" s="16" t="s">
        <v>9</v>
      </c>
      <c r="C6" s="19">
        <v>43081</v>
      </c>
      <c r="D6" s="19">
        <v>43250</v>
      </c>
      <c r="E6" s="19">
        <v>43250</v>
      </c>
      <c r="F6" s="19">
        <v>43424</v>
      </c>
      <c r="G6" s="19">
        <v>43424</v>
      </c>
      <c r="H6" s="19">
        <v>44498</v>
      </c>
      <c r="I6" s="19">
        <v>45806</v>
      </c>
      <c r="J6" s="8"/>
    </row>
    <row r="7" spans="2:10" ht="24" customHeight="1">
      <c r="B7" s="16" t="s">
        <v>10</v>
      </c>
      <c r="C7" s="22">
        <v>5</v>
      </c>
      <c r="D7" s="22">
        <v>5</v>
      </c>
      <c r="E7" s="22">
        <v>5</v>
      </c>
      <c r="F7" s="22">
        <v>5</v>
      </c>
      <c r="G7" s="22">
        <v>5</v>
      </c>
      <c r="H7" s="22">
        <v>7</v>
      </c>
      <c r="I7" s="22">
        <v>10</v>
      </c>
      <c r="J7" s="10"/>
    </row>
    <row r="8" spans="2:10" ht="24" customHeight="1">
      <c r="B8" s="16" t="s">
        <v>11</v>
      </c>
      <c r="C8" s="7">
        <v>4000000000</v>
      </c>
      <c r="D8" s="7">
        <v>8000000000</v>
      </c>
      <c r="E8" s="7">
        <v>2000000000</v>
      </c>
      <c r="F8" s="7">
        <v>13000000000</v>
      </c>
      <c r="G8" s="7">
        <v>2000000000</v>
      </c>
      <c r="H8" s="7">
        <v>3000000000</v>
      </c>
      <c r="I8" s="7">
        <v>2000000000</v>
      </c>
      <c r="J8" s="9">
        <f>SUM(C8:I8)</f>
        <v>34000000000</v>
      </c>
    </row>
    <row r="9" spans="2:10" ht="24" customHeight="1">
      <c r="B9" s="16" t="s">
        <v>12</v>
      </c>
      <c r="C9" s="11">
        <v>0.0069</v>
      </c>
      <c r="D9" s="11">
        <v>0.0069</v>
      </c>
      <c r="E9" s="11">
        <v>0.0069</v>
      </c>
      <c r="F9" s="11">
        <v>0.0047</v>
      </c>
      <c r="G9" s="11">
        <v>0.0047</v>
      </c>
      <c r="H9" s="11">
        <v>0.00525</v>
      </c>
      <c r="I9" s="11">
        <v>0.00804</v>
      </c>
      <c r="J9" s="12"/>
    </row>
    <row r="10" ht="15">
      <c r="A10" s="13"/>
    </row>
    <row r="11" ht="15">
      <c r="A11" s="13"/>
    </row>
    <row r="12" ht="15">
      <c r="A12" s="13"/>
    </row>
    <row r="13" ht="15">
      <c r="A13" s="13"/>
    </row>
    <row r="14" ht="15">
      <c r="A14" s="13"/>
    </row>
    <row r="15" ht="15">
      <c r="A15" s="13"/>
    </row>
    <row r="18" ht="15">
      <c r="A18" s="13"/>
    </row>
    <row r="19" ht="15">
      <c r="A19" s="13"/>
    </row>
    <row r="20" ht="15">
      <c r="A20" s="13"/>
    </row>
    <row r="21" ht="15">
      <c r="A21" s="13"/>
    </row>
    <row r="22" ht="15">
      <c r="A22" s="13"/>
    </row>
    <row r="23" ht="15">
      <c r="A23" s="13"/>
    </row>
    <row r="25" ht="15">
      <c r="A25" s="13"/>
    </row>
    <row r="26" ht="15">
      <c r="A26" s="13"/>
    </row>
    <row r="27" ht="15">
      <c r="A27" s="13"/>
    </row>
    <row r="28" ht="15">
      <c r="A28" s="13"/>
    </row>
    <row r="29" ht="15">
      <c r="A29" s="13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43" ht="14.25">
      <c r="S43" s="3"/>
    </row>
    <row r="44" ht="14.25">
      <c r="S44" s="3"/>
    </row>
    <row r="45" ht="14.25">
      <c r="S45" s="3"/>
    </row>
    <row r="46" ht="14.25">
      <c r="S46" s="3"/>
    </row>
    <row r="47" ht="14.25">
      <c r="S47" s="3"/>
    </row>
    <row r="48" ht="14.25">
      <c r="S48" s="3"/>
    </row>
    <row r="49" ht="14.25">
      <c r="S49" s="3"/>
    </row>
    <row r="50" ht="14.25">
      <c r="S50" s="3"/>
    </row>
    <row r="51" ht="14.25">
      <c r="S51" s="3"/>
    </row>
    <row r="52" ht="14.25">
      <c r="S52" s="3"/>
    </row>
  </sheetData>
  <sheetProtection/>
  <mergeCells count="1">
    <mergeCell ref="C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abeken</dc:creator>
  <cp:keywords/>
  <dc:description/>
  <cp:lastModifiedBy>ksuzuki2</cp:lastModifiedBy>
  <cp:lastPrinted>2018-05-21T02:13:07Z</cp:lastPrinted>
  <dcterms:created xsi:type="dcterms:W3CDTF">2014-02-14T00:24:22Z</dcterms:created>
  <dcterms:modified xsi:type="dcterms:W3CDTF">2018-11-16T04:08:47Z</dcterms:modified>
  <cp:category/>
  <cp:version/>
  <cp:contentType/>
  <cp:contentStatus/>
</cp:coreProperties>
</file>