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mc:AlternateContent xmlns:mc="http://schemas.openxmlformats.org/markup-compatibility/2006">
    <mc:Choice Requires="x15">
      <x15ac:absPath xmlns:x15ac="http://schemas.microsoft.com/office/spreadsheetml/2010/11/ac" url="C:\Users\JRA10046\AppData\Local\Box\Box Edit\Documents\jkR1rYehTEehtw6O0toV_A==\"/>
    </mc:Choice>
  </mc:AlternateContent>
  <xr:revisionPtr revIDLastSave="0" documentId="13_ncr:1_{56EEC5AA-BF41-4210-A052-0BBF25ADC129}" xr6:coauthVersionLast="47" xr6:coauthVersionMax="47" xr10:uidLastSave="{00000000-0000-0000-0000-000000000000}"/>
  <bookViews>
    <workbookView xWindow="-108" yWindow="-108" windowWidth="23256" windowHeight="12576" tabRatio="713" xr2:uid="{00000000-000D-0000-FFFF-FFFF00000000}"/>
  </bookViews>
  <sheets>
    <sheet name="ご利用上の注意" sheetId="38" r:id="rId1"/>
    <sheet name="1.ポートフォリオ一覧" sheetId="46" r:id="rId2"/>
    <sheet name="2.個別物件収支" sheetId="49" r:id="rId3"/>
    <sheet name="3.鑑定評価サマリー" sheetId="47" r:id="rId4"/>
  </sheets>
  <externalReferences>
    <externalReference r:id="rId5"/>
  </externalReferences>
  <definedNames>
    <definedName name="_xlnm._FilterDatabase" localSheetId="3" hidden="1">'3.鑑定評価サマリー'!#REF!</definedName>
    <definedName name="_xlnm._FilterDatabase" hidden="1">#REF!</definedName>
    <definedName name="_xlnm.Print_Area" localSheetId="3">'3.鑑定評価サマリー'!$A$1:$T$152</definedName>
    <definedName name="_xlnm.Print_Area" localSheetId="0">ご利用上の注意!$A$1:$F$28</definedName>
    <definedName name="_xlnm.Print_Titles" localSheetId="1">'1.ポートフォリオ一覧'!$1:$3</definedName>
    <definedName name="_xlnm.Print_Titles" localSheetId="3">'3.鑑定評価サマリー'!$1:$5</definedName>
    <definedName name="科目金額" localSheetId="2">#REF!</definedName>
    <definedName name="科目金額">#REF!</definedName>
    <definedName name="年数">#REF!</definedName>
    <definedName name="物件名">OFFSET([1]マスター!$A$2,0,0,COUNTA([1]マスター!$A$1:$A$65536)-1,1)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3" i="47" l="1"/>
</calcChain>
</file>

<file path=xl/sharedStrings.xml><?xml version="1.0" encoding="utf-8"?>
<sst xmlns="http://schemas.openxmlformats.org/spreadsheetml/2006/main" count="1563" uniqueCount="792">
  <si>
    <t>D6</t>
  </si>
  <si>
    <t>C2</t>
  </si>
  <si>
    <t>D18</t>
  </si>
  <si>
    <t>D19</t>
  </si>
  <si>
    <t>D21</t>
  </si>
  <si>
    <t>A7</t>
  </si>
  <si>
    <t>A8</t>
  </si>
  <si>
    <t>A2</t>
  </si>
  <si>
    <t>A4</t>
  </si>
  <si>
    <t>A6</t>
  </si>
  <si>
    <t>A9</t>
  </si>
  <si>
    <t>A10</t>
  </si>
  <si>
    <t>A11</t>
  </si>
  <si>
    <t>A12</t>
  </si>
  <si>
    <t>A13</t>
  </si>
  <si>
    <t>A14</t>
  </si>
  <si>
    <t>B1</t>
  </si>
  <si>
    <t>B3</t>
  </si>
  <si>
    <t>B4</t>
  </si>
  <si>
    <t>B6</t>
  </si>
  <si>
    <t>B7</t>
  </si>
  <si>
    <t>B8</t>
  </si>
  <si>
    <t>C3</t>
  </si>
  <si>
    <t>C4</t>
  </si>
  <si>
    <t>D1</t>
  </si>
  <si>
    <t>D4</t>
  </si>
  <si>
    <t>D10</t>
  </si>
  <si>
    <t>D15</t>
  </si>
  <si>
    <t>D16</t>
  </si>
  <si>
    <t>D17</t>
  </si>
  <si>
    <t>D22</t>
  </si>
  <si>
    <t>A15</t>
  </si>
  <si>
    <t>A19</t>
  </si>
  <si>
    <t>A20</t>
  </si>
  <si>
    <t>A21</t>
  </si>
  <si>
    <t>A23</t>
  </si>
  <si>
    <t>B11</t>
  </si>
  <si>
    <t>B13</t>
  </si>
  <si>
    <t>B14</t>
  </si>
  <si>
    <t>B17</t>
  </si>
  <si>
    <t>B18</t>
  </si>
  <si>
    <t>B20</t>
  </si>
  <si>
    <t>B22</t>
  </si>
  <si>
    <t>B25</t>
  </si>
  <si>
    <t>B26</t>
  </si>
  <si>
    <t>B27</t>
  </si>
  <si>
    <t>B29</t>
  </si>
  <si>
    <t>B30</t>
  </si>
  <si>
    <t>B31</t>
  </si>
  <si>
    <t>B32</t>
  </si>
  <si>
    <t>B35</t>
  </si>
  <si>
    <t>B36</t>
  </si>
  <si>
    <t>B9</t>
  </si>
  <si>
    <t>D9</t>
  </si>
  <si>
    <t>A25</t>
  </si>
  <si>
    <t>A26</t>
  </si>
  <si>
    <t>A27</t>
  </si>
  <si>
    <t>B37</t>
  </si>
  <si>
    <t>C5</t>
  </si>
  <si>
    <t>C6</t>
  </si>
  <si>
    <t>A24</t>
  </si>
  <si>
    <t>C1</t>
  </si>
  <si>
    <t>E1</t>
  </si>
  <si>
    <t>【ご利用上の注意】</t>
    <rPh sb="2" eb="4">
      <t>リヨウ</t>
    </rPh>
    <rPh sb="4" eb="5">
      <t>ジョウ</t>
    </rPh>
    <rPh sb="6" eb="8">
      <t>チュウイ</t>
    </rPh>
    <phoneticPr fontId="3"/>
  </si>
  <si>
    <t>２．各シートに関する補足説明</t>
    <rPh sb="2" eb="3">
      <t>カク</t>
    </rPh>
    <rPh sb="7" eb="8">
      <t>カン</t>
    </rPh>
    <rPh sb="10" eb="12">
      <t>ホソク</t>
    </rPh>
    <rPh sb="12" eb="14">
      <t>セツメイ</t>
    </rPh>
    <phoneticPr fontId="3"/>
  </si>
  <si>
    <t>金額は単位未満を切捨てて表示しています。</t>
  </si>
  <si>
    <t>本データファイルは、本投資法人の決算に関する諸数値等をエクセルファイルにまとめたものです。</t>
    <rPh sb="10" eb="11">
      <t>ホン</t>
    </rPh>
    <rPh sb="19" eb="20">
      <t>カン</t>
    </rPh>
    <rPh sb="22" eb="23">
      <t>ショ</t>
    </rPh>
    <rPh sb="23" eb="25">
      <t>スウチ</t>
    </rPh>
    <rPh sb="25" eb="26">
      <t>トウ</t>
    </rPh>
    <phoneticPr fontId="3"/>
  </si>
  <si>
    <t>（１）ポートフォリオ一覧</t>
    <rPh sb="10" eb="12">
      <t>イチラン</t>
    </rPh>
    <phoneticPr fontId="3"/>
  </si>
  <si>
    <t>（3）鑑定評価サマリー</t>
    <rPh sb="3" eb="5">
      <t>カンテイ</t>
    </rPh>
    <rPh sb="5" eb="7">
      <t>ヒョウカ</t>
    </rPh>
    <phoneticPr fontId="3"/>
  </si>
  <si>
    <t>（2）個別物件収支</t>
    <rPh sb="3" eb="5">
      <t>コベツ</t>
    </rPh>
    <rPh sb="7" eb="9">
      <t>シュウシ</t>
    </rPh>
    <phoneticPr fontId="3"/>
  </si>
  <si>
    <t>「取得価格」には、取得経費、固定資産税・都市計画税及び消費税等を含まない金額を記載しています。</t>
    <rPh sb="1" eb="3">
      <t>シュトク</t>
    </rPh>
    <rPh sb="3" eb="5">
      <t>カカク</t>
    </rPh>
    <rPh sb="9" eb="11">
      <t>シュトク</t>
    </rPh>
    <rPh sb="11" eb="13">
      <t>ケイヒ</t>
    </rPh>
    <rPh sb="14" eb="16">
      <t>コテイ</t>
    </rPh>
    <rPh sb="16" eb="19">
      <t>シサンゼイ</t>
    </rPh>
    <rPh sb="20" eb="22">
      <t>トシ</t>
    </rPh>
    <rPh sb="22" eb="24">
      <t>ケイカク</t>
    </rPh>
    <rPh sb="24" eb="25">
      <t>ゼイ</t>
    </rPh>
    <rPh sb="25" eb="26">
      <t>オヨ</t>
    </rPh>
    <rPh sb="27" eb="30">
      <t>ショウヒゼイ</t>
    </rPh>
    <rPh sb="30" eb="31">
      <t>トウ</t>
    </rPh>
    <rPh sb="32" eb="33">
      <t>フク</t>
    </rPh>
    <rPh sb="36" eb="38">
      <t>キンガク</t>
    </rPh>
    <rPh sb="39" eb="41">
      <t>キサイ</t>
    </rPh>
    <phoneticPr fontId="3"/>
  </si>
  <si>
    <t>本データファイルに関するお問い合わせ先：</t>
    <rPh sb="13" eb="14">
      <t>ト</t>
    </rPh>
    <rPh sb="15" eb="16">
      <t>ア</t>
    </rPh>
    <rPh sb="18" eb="19">
      <t>サキ</t>
    </rPh>
    <phoneticPr fontId="3"/>
  </si>
  <si>
    <t>データのご利用にあたっては、本項をご確認頂きますようお願い申し上げます。</t>
    <rPh sb="14" eb="16">
      <t>ホンコウ</t>
    </rPh>
    <phoneticPr fontId="3"/>
  </si>
  <si>
    <t>B38</t>
  </si>
  <si>
    <t>D23</t>
  </si>
  <si>
    <t>A29</t>
  </si>
  <si>
    <t>A30</t>
  </si>
  <si>
    <t>C7</t>
  </si>
  <si>
    <t>D25</t>
  </si>
  <si>
    <t>E2</t>
  </si>
  <si>
    <t>E3</t>
  </si>
  <si>
    <t>A32</t>
  </si>
  <si>
    <t>B40</t>
  </si>
  <si>
    <t>B41</t>
  </si>
  <si>
    <t>B42</t>
  </si>
  <si>
    <t>B43</t>
  </si>
  <si>
    <t>C9</t>
  </si>
  <si>
    <t>A28</t>
  </si>
  <si>
    <t>A31</t>
  </si>
  <si>
    <t>B39</t>
  </si>
  <si>
    <t>D24</t>
  </si>
  <si>
    <t>E4</t>
  </si>
  <si>
    <t>A33</t>
  </si>
  <si>
    <t>A34</t>
  </si>
  <si>
    <t>A35</t>
  </si>
  <si>
    <t>D26</t>
  </si>
  <si>
    <t>E5</t>
  </si>
  <si>
    <t>E6</t>
  </si>
  <si>
    <t>アルボーレ
仙台</t>
    <rPh sb="6" eb="8">
      <t>センダイ</t>
    </rPh>
    <phoneticPr fontId="3"/>
  </si>
  <si>
    <t>アクティオーレ
市川</t>
    <rPh sb="8" eb="10">
      <t>イチカワ</t>
    </rPh>
    <phoneticPr fontId="3"/>
  </si>
  <si>
    <t>（単位：百万円）</t>
    <rPh sb="0" eb="8">
      <t>ヒ</t>
    </rPh>
    <phoneticPr fontId="3"/>
  </si>
  <si>
    <t>C10</t>
  </si>
  <si>
    <t>C11</t>
  </si>
  <si>
    <t>C12</t>
  </si>
  <si>
    <t>D27</t>
  </si>
  <si>
    <t>不動産賃貸事業収益</t>
    <rPh sb="0" eb="3">
      <t>フドウサン</t>
    </rPh>
    <rPh sb="3" eb="5">
      <t>チンタイ</t>
    </rPh>
    <rPh sb="5" eb="7">
      <t>ジギョウ</t>
    </rPh>
    <rPh sb="7" eb="9">
      <t>シュウエキ</t>
    </rPh>
    <phoneticPr fontId="3"/>
  </si>
  <si>
    <t>減価償却費</t>
    <rPh sb="0" eb="2">
      <t>ゲンカ</t>
    </rPh>
    <rPh sb="2" eb="4">
      <t>ショウキャク</t>
    </rPh>
    <rPh sb="4" eb="5">
      <t>ヒ</t>
    </rPh>
    <phoneticPr fontId="3"/>
  </si>
  <si>
    <t>A36</t>
  </si>
  <si>
    <t>A37</t>
  </si>
  <si>
    <t>A38</t>
  </si>
  <si>
    <t>E8</t>
  </si>
  <si>
    <t>１．はじめに</t>
    <phoneticPr fontId="3"/>
  </si>
  <si>
    <t>金額は単位未満を切捨てて表示しています。そのため、記載数値を足し合わせても合計値と一致しない場合があります。</t>
    <phoneticPr fontId="3"/>
  </si>
  <si>
    <t>「敷地面積」「延床面積」は、登記簿上の記載に基づいています。</t>
    <rPh sb="7" eb="8">
      <t>ノ</t>
    </rPh>
    <rPh sb="8" eb="11">
      <t>ユカメンセキ</t>
    </rPh>
    <rPh sb="14" eb="16">
      <t>トウキ</t>
    </rPh>
    <rPh sb="16" eb="17">
      <t>ボ</t>
    </rPh>
    <rPh sb="17" eb="18">
      <t>ウエ</t>
    </rPh>
    <rPh sb="19" eb="21">
      <t>キサイ</t>
    </rPh>
    <rPh sb="22" eb="23">
      <t>モト</t>
    </rPh>
    <phoneticPr fontId="3"/>
  </si>
  <si>
    <t>東横イン那覇国際通り美栄橋駅</t>
  </si>
  <si>
    <t>沖縄県那覇市</t>
  </si>
  <si>
    <t>C13</t>
  </si>
  <si>
    <t>C14</t>
  </si>
  <si>
    <t>首都圏地域</t>
  </si>
  <si>
    <t>大阪府大阪市</t>
  </si>
  <si>
    <t>宮城県仙台市</t>
  </si>
  <si>
    <t>A40</t>
  </si>
  <si>
    <t>E9</t>
  </si>
  <si>
    <t>「評価額」は、本投資法人の規約及び一般社団法人投資信託協会の定める規則に基づき、不動産鑑定士による「鑑定評価額」、または不動産鑑定士による鑑定評価と同様の手法を用いて行われた価格調査による「調査価格」を記載しています。</t>
    <rPh sb="1" eb="4">
      <t>ヒョウカガク</t>
    </rPh>
    <rPh sb="7" eb="8">
      <t>ホン</t>
    </rPh>
    <rPh sb="17" eb="19">
      <t>イッパン</t>
    </rPh>
    <rPh sb="19" eb="21">
      <t>シャダン</t>
    </rPh>
    <rPh sb="21" eb="23">
      <t>ホウジン</t>
    </rPh>
    <rPh sb="23" eb="25">
      <t>トウシ</t>
    </rPh>
    <rPh sb="25" eb="27">
      <t>シンタク</t>
    </rPh>
    <rPh sb="27" eb="29">
      <t>キョウカイ</t>
    </rPh>
    <rPh sb="30" eb="31">
      <t>サダ</t>
    </rPh>
    <rPh sb="33" eb="35">
      <t>キソク</t>
    </rPh>
    <rPh sb="50" eb="52">
      <t>カンテイ</t>
    </rPh>
    <rPh sb="52" eb="55">
      <t>ヒョウカガク</t>
    </rPh>
    <phoneticPr fontId="3"/>
  </si>
  <si>
    <t>用途</t>
    <rPh sb="0" eb="2">
      <t>ヨウト</t>
    </rPh>
    <phoneticPr fontId="3"/>
  </si>
  <si>
    <t>物件
番号</t>
    <rPh sb="0" eb="2">
      <t>ブッケン</t>
    </rPh>
    <rPh sb="3" eb="5">
      <t>バンゴウ</t>
    </rPh>
    <phoneticPr fontId="3"/>
  </si>
  <si>
    <t>所在地</t>
    <rPh sb="0" eb="3">
      <t>ショザイチ</t>
    </rPh>
    <phoneticPr fontId="3"/>
  </si>
  <si>
    <t>取得期</t>
    <rPh sb="0" eb="2">
      <t>シュトク</t>
    </rPh>
    <rPh sb="2" eb="3">
      <t>キ</t>
    </rPh>
    <phoneticPr fontId="3"/>
  </si>
  <si>
    <t>取得日</t>
    <rPh sb="0" eb="2">
      <t>シュトク</t>
    </rPh>
    <rPh sb="2" eb="3">
      <t>ヒ</t>
    </rPh>
    <phoneticPr fontId="3"/>
  </si>
  <si>
    <t>ジョイパーク泉ヶ丘</t>
  </si>
  <si>
    <t>千葉県船橋市</t>
  </si>
  <si>
    <t>天神ルーチェ</t>
  </si>
  <si>
    <t>宮前ショッピングセンター</t>
  </si>
  <si>
    <t>コナミスポーツクラブ香里ヶ丘</t>
  </si>
  <si>
    <t>大阪府枚方市</t>
  </si>
  <si>
    <t>アクティオーレ南池袋</t>
  </si>
  <si>
    <t>東京都豊島区</t>
  </si>
  <si>
    <t>ダイエー宝塚中山店</t>
  </si>
  <si>
    <t>兵庫県宝塚市</t>
  </si>
  <si>
    <t>モラージュ柏</t>
  </si>
  <si>
    <t>東京都港区</t>
  </si>
  <si>
    <t>福岡アーセオンビル</t>
  </si>
  <si>
    <t>東京都千代田区</t>
  </si>
  <si>
    <t>新大阪セントラルタワー（オフィス部分）</t>
  </si>
  <si>
    <t>川崎東芝ビル</t>
  </si>
  <si>
    <t>フォーシーズンビル</t>
  </si>
  <si>
    <t>東京都新宿区</t>
  </si>
  <si>
    <t>パシフィックマークス肥後橋</t>
  </si>
  <si>
    <t>新札幌センタービル</t>
  </si>
  <si>
    <t>アリーナタワー</t>
  </si>
  <si>
    <t>新宿ワシントンホテル本館</t>
  </si>
  <si>
    <t>東横イン品川駅高輪口</t>
  </si>
  <si>
    <t>MZビル</t>
  </si>
  <si>
    <t>東横イン川崎駅前市役所通</t>
  </si>
  <si>
    <t>東横イン広島平和大通</t>
  </si>
  <si>
    <t>駒沢コート</t>
  </si>
  <si>
    <t>東京都世田谷区</t>
  </si>
  <si>
    <t>アプリーレ新青木一番館</t>
  </si>
  <si>
    <t>UURコート札幌北三条</t>
  </si>
  <si>
    <t>クリオ文京小石川</t>
  </si>
  <si>
    <t>東京都文京区</t>
  </si>
  <si>
    <t>グランルージュ栄</t>
  </si>
  <si>
    <t>グランルージュ栄Ⅱ</t>
  </si>
  <si>
    <t>リリカラ東北支店</t>
  </si>
  <si>
    <t>心斎橋OPA
本館</t>
    <rPh sb="7" eb="9">
      <t>ホンカン</t>
    </rPh>
    <phoneticPr fontId="3"/>
  </si>
  <si>
    <t>アルボーレ
神宮前</t>
    <rPh sb="6" eb="9">
      <t>ジングウマエ</t>
    </rPh>
    <phoneticPr fontId="3"/>
  </si>
  <si>
    <t>Luz自由が丘</t>
    <rPh sb="3" eb="5">
      <t>ジユウ</t>
    </rPh>
    <rPh sb="6" eb="7">
      <t>オカ</t>
    </rPh>
    <phoneticPr fontId="3"/>
  </si>
  <si>
    <t>賃貸事業収入</t>
    <rPh sb="0" eb="2">
      <t>チンタイ</t>
    </rPh>
    <rPh sb="2" eb="4">
      <t>ジギョウ</t>
    </rPh>
    <rPh sb="4" eb="6">
      <t>シュウニュウ</t>
    </rPh>
    <phoneticPr fontId="3"/>
  </si>
  <si>
    <t>その他賃貸事業収入</t>
    <rPh sb="2" eb="3">
      <t>タ</t>
    </rPh>
    <rPh sb="3" eb="5">
      <t>チンタイ</t>
    </rPh>
    <rPh sb="5" eb="7">
      <t>ジギョウ</t>
    </rPh>
    <rPh sb="7" eb="9">
      <t>シュウニュウ</t>
    </rPh>
    <phoneticPr fontId="3"/>
  </si>
  <si>
    <t>不動産賃貸事業費用</t>
    <rPh sb="0" eb="3">
      <t>フドウサン</t>
    </rPh>
    <rPh sb="3" eb="5">
      <t>チンタイ</t>
    </rPh>
    <rPh sb="5" eb="7">
      <t>ジギョウ</t>
    </rPh>
    <rPh sb="7" eb="9">
      <t>ヒヨウ</t>
    </rPh>
    <phoneticPr fontId="3"/>
  </si>
  <si>
    <t>公租公課</t>
    <rPh sb="0" eb="2">
      <t>コウソ</t>
    </rPh>
    <rPh sb="2" eb="4">
      <t>コウカ</t>
    </rPh>
    <phoneticPr fontId="3"/>
  </si>
  <si>
    <t>諸経費</t>
    <rPh sb="0" eb="3">
      <t>ショケイヒ</t>
    </rPh>
    <phoneticPr fontId="3"/>
  </si>
  <si>
    <t>外注委託費</t>
    <rPh sb="2" eb="4">
      <t>イタク</t>
    </rPh>
    <rPh sb="4" eb="5">
      <t>ヒ</t>
    </rPh>
    <phoneticPr fontId="3"/>
  </si>
  <si>
    <t>水道光熱費</t>
    <rPh sb="0" eb="2">
      <t>スイドウ</t>
    </rPh>
    <rPh sb="2" eb="5">
      <t>コウネツヒ</t>
    </rPh>
    <phoneticPr fontId="3"/>
  </si>
  <si>
    <t>損害保険料</t>
    <rPh sb="0" eb="2">
      <t>ソンガイ</t>
    </rPh>
    <rPh sb="2" eb="5">
      <t>ホケンリョウ</t>
    </rPh>
    <phoneticPr fontId="3"/>
  </si>
  <si>
    <t>修繕費</t>
    <rPh sb="0" eb="3">
      <t>シュウゼンヒ</t>
    </rPh>
    <phoneticPr fontId="3"/>
  </si>
  <si>
    <t>その他賃貸事業費用</t>
    <rPh sb="2" eb="3">
      <t>タ</t>
    </rPh>
    <rPh sb="3" eb="5">
      <t>チンタイ</t>
    </rPh>
    <rPh sb="5" eb="7">
      <t>ジギョウ</t>
    </rPh>
    <rPh sb="7" eb="9">
      <t>ヒヨウ</t>
    </rPh>
    <phoneticPr fontId="3"/>
  </si>
  <si>
    <t>不動産賃貸事業利益</t>
    <rPh sb="0" eb="3">
      <t>フドウサン</t>
    </rPh>
    <rPh sb="3" eb="5">
      <t>チンタイ</t>
    </rPh>
    <rPh sb="5" eb="7">
      <t>ジギョウ</t>
    </rPh>
    <rPh sb="7" eb="9">
      <t>リエキ</t>
    </rPh>
    <phoneticPr fontId="3"/>
  </si>
  <si>
    <t>減価償却費控除前利益（NOI）</t>
    <rPh sb="0" eb="2">
      <t>ゲンカ</t>
    </rPh>
    <rPh sb="2" eb="4">
      <t>ショウキャク</t>
    </rPh>
    <rPh sb="4" eb="5">
      <t>ヒ</t>
    </rPh>
    <rPh sb="5" eb="7">
      <t>コウジョ</t>
    </rPh>
    <rPh sb="7" eb="8">
      <t>マエ</t>
    </rPh>
    <rPh sb="8" eb="10">
      <t>リエキ</t>
    </rPh>
    <phoneticPr fontId="3"/>
  </si>
  <si>
    <t>資本的支出額</t>
    <rPh sb="0" eb="3">
      <t>シホンテキ</t>
    </rPh>
    <rPh sb="3" eb="6">
      <t>シシュツガク</t>
    </rPh>
    <phoneticPr fontId="3"/>
  </si>
  <si>
    <t>アクティオーレ関内</t>
  </si>
  <si>
    <t>アルボーレ神宮前</t>
  </si>
  <si>
    <t>横浜狩場ショッピングセンター</t>
  </si>
  <si>
    <t>アクティオーレ市川</t>
  </si>
  <si>
    <t>ヤマダ電機テックランド青葉店（敷地）</t>
  </si>
  <si>
    <t>鳴海ショッピングセンター（敷地）</t>
  </si>
  <si>
    <t>プラッシングウェーブ江の島</t>
  </si>
  <si>
    <t>ライフ西九条店（敷地）</t>
  </si>
  <si>
    <t>グランベル銀座ビル</t>
  </si>
  <si>
    <t>UUR天神西通りビル</t>
  </si>
  <si>
    <t>Luz湘南辻堂</t>
  </si>
  <si>
    <t>Ｔ＆Ｇ浜松町ビル</t>
  </si>
  <si>
    <t>新大阪セントラルタワー</t>
  </si>
  <si>
    <t>UUR東陽町ビル</t>
  </si>
  <si>
    <t>パシフィックマークス新宿パークサイド</t>
  </si>
  <si>
    <t>パシフィックマークス月島</t>
  </si>
  <si>
    <t>パシフィックマークス横浜イースト</t>
  </si>
  <si>
    <t>赤坂氷川ビル</t>
  </si>
  <si>
    <t>パシフィックマークス渋谷公園通</t>
  </si>
  <si>
    <t>パシフィックマークス赤坂見附</t>
  </si>
  <si>
    <t>パシフィックマークス新横浜</t>
  </si>
  <si>
    <t>パシフィックマークス川崎</t>
  </si>
  <si>
    <t>浜松町262ビル</t>
  </si>
  <si>
    <t>リーラヒジリザカ</t>
  </si>
  <si>
    <t>大塚HTビル</t>
  </si>
  <si>
    <t>パシフィックマークス新宿サウスゲート</t>
  </si>
  <si>
    <t>パシフィックマークス西梅田</t>
  </si>
  <si>
    <t xml:space="preserve">パシフィックマークス札幌北一条 </t>
  </si>
  <si>
    <t>湯島ファーストビル</t>
  </si>
  <si>
    <t>道玄坂スクエア</t>
  </si>
  <si>
    <t>グランスクエア新栄</t>
  </si>
  <si>
    <t>グランスクエア名駅南</t>
  </si>
  <si>
    <t>芝520ビル</t>
  </si>
  <si>
    <t>広瀬通SEビル</t>
  </si>
  <si>
    <t>ホテルルートイン横浜馬車道</t>
  </si>
  <si>
    <t>ホテルJALシティ那覇</t>
  </si>
  <si>
    <t>UUR四谷三丁目ビル</t>
  </si>
  <si>
    <t>四谷213ビル</t>
  </si>
  <si>
    <t>Ｔ＆Ｇ東池袋マンション</t>
  </si>
  <si>
    <t>MA仙台ビル</t>
  </si>
  <si>
    <t>パークサイト泉</t>
  </si>
  <si>
    <t>UURコート大阪十三本町</t>
  </si>
  <si>
    <t>UURコート錦糸町</t>
  </si>
  <si>
    <t>UURコート札幌南三条プレミアタワー</t>
  </si>
  <si>
    <t>グランルージュ中之島南</t>
  </si>
  <si>
    <t>グレンパーク梅田北</t>
  </si>
  <si>
    <t>壺川スクエアビル</t>
  </si>
  <si>
    <t>ロジスティクス東扇島</t>
  </si>
  <si>
    <t>B44</t>
  </si>
  <si>
    <t>B45</t>
  </si>
  <si>
    <t>アクティオーレ
上野</t>
    <rPh sb="8" eb="10">
      <t>ウエノ</t>
    </rPh>
    <phoneticPr fontId="3"/>
  </si>
  <si>
    <t>E11</t>
  </si>
  <si>
    <t>A41</t>
  </si>
  <si>
    <t>D28</t>
  </si>
  <si>
    <t>ヤマダ電機テックランド青葉店（敷地）</t>
    <rPh sb="15" eb="17">
      <t>シキチ</t>
    </rPh>
    <phoneticPr fontId="3"/>
  </si>
  <si>
    <t>SS30</t>
  </si>
  <si>
    <t>LOOP-X・M</t>
  </si>
  <si>
    <t>(B44)</t>
  </si>
  <si>
    <t>大阪圏</t>
  </si>
  <si>
    <t>大阪府堺市</t>
  </si>
  <si>
    <t>その他</t>
  </si>
  <si>
    <t>福岡県福岡市</t>
  </si>
  <si>
    <t>神奈川県川崎市</t>
  </si>
  <si>
    <t xml:space="preserve">ヨドバシカメラマルチメディア吉祥寺 </t>
  </si>
  <si>
    <t>千葉県松戸市</t>
  </si>
  <si>
    <t>名古屋圏</t>
  </si>
  <si>
    <t>愛知県名古屋市</t>
  </si>
  <si>
    <t>神奈川県藤沢市</t>
  </si>
  <si>
    <t>A39</t>
  </si>
  <si>
    <t>くるる</t>
  </si>
  <si>
    <t>T&amp;G浜松町ビル</t>
  </si>
  <si>
    <t>(A13)</t>
  </si>
  <si>
    <t>都心6区</t>
  </si>
  <si>
    <t>兵庫県神戸市</t>
  </si>
  <si>
    <t>北海道札幌市</t>
  </si>
  <si>
    <t>埼玉県志木市</t>
  </si>
  <si>
    <t>新習志野物流センター</t>
  </si>
  <si>
    <t>千葉県習志野市</t>
  </si>
  <si>
    <t>新習志野物流センターⅡ</t>
  </si>
  <si>
    <t>E12</t>
  </si>
  <si>
    <t>ケーズデンキ
名古屋北店</t>
    <rPh sb="7" eb="10">
      <t>ナゴヤ</t>
    </rPh>
    <rPh sb="10" eb="12">
      <t>キタテン</t>
    </rPh>
    <phoneticPr fontId="3"/>
  </si>
  <si>
    <t>商業施設
計</t>
    <rPh sb="0" eb="2">
      <t>ショウギョウ</t>
    </rPh>
    <rPh sb="2" eb="4">
      <t>シセツ</t>
    </rPh>
    <rPh sb="5" eb="6">
      <t>ケイ</t>
    </rPh>
    <phoneticPr fontId="3"/>
  </si>
  <si>
    <t>T&amp;G浜松町
ビル</t>
  </si>
  <si>
    <t>フォーシーズン
ビル</t>
  </si>
  <si>
    <t>パシフィック
マークス新宿
パークサイド</t>
  </si>
  <si>
    <t>パシフィック
マークス月島</t>
  </si>
  <si>
    <t>パシフィック
マークス横浜
イースト</t>
  </si>
  <si>
    <t>パシフィック
マークス
渋谷公園通</t>
  </si>
  <si>
    <t>パシフィック
マークス
赤坂見附</t>
  </si>
  <si>
    <t>パシフィック
マークス新横浜</t>
  </si>
  <si>
    <t>パシフィック
マークス川崎</t>
  </si>
  <si>
    <t>浜松町
262ビル</t>
  </si>
  <si>
    <t>リーラ
ヒジリザカ</t>
  </si>
  <si>
    <t>パシフィック
マークス新宿
サウスゲート</t>
  </si>
  <si>
    <t>パシフィック
マークス西梅田</t>
  </si>
  <si>
    <t>パシフィック
マークス肥後橋</t>
  </si>
  <si>
    <t>パシフィック
マークス
札幌北一条</t>
  </si>
  <si>
    <t>新札幌
センタービル</t>
  </si>
  <si>
    <t>グランスクエア
新栄</t>
  </si>
  <si>
    <t>グランスクエア
名駅南</t>
  </si>
  <si>
    <t>ＭＺビル</t>
  </si>
  <si>
    <t>C15</t>
  </si>
  <si>
    <t>UUR四谷
三丁目ビル</t>
  </si>
  <si>
    <t>東横イン川崎
駅前市役所通</t>
  </si>
  <si>
    <t>東横イン広島
平和大通</t>
  </si>
  <si>
    <t>東横イン那覇
国際通り
美栄橋駅</t>
  </si>
  <si>
    <t>ロワジールホテル＆スパタワー
那覇</t>
  </si>
  <si>
    <t>リーガロイヤル
ホテル小倉・
あるあるCity</t>
  </si>
  <si>
    <t>UURコート
札幌北三条</t>
  </si>
  <si>
    <t>グレンパーク
梅田北</t>
  </si>
  <si>
    <t>グランルージュ
谷町六丁目</t>
  </si>
  <si>
    <t>グランルージュ谷町六丁目</t>
  </si>
  <si>
    <t>D29</t>
  </si>
  <si>
    <t>天神ルーチェ</t>
    <rPh sb="0" eb="2">
      <t>テンジン</t>
    </rPh>
    <phoneticPr fontId="3"/>
  </si>
  <si>
    <t>宮前
ショッピング
センター</t>
    <rPh sb="0" eb="2">
      <t>ミヤマエ</t>
    </rPh>
    <phoneticPr fontId="3"/>
  </si>
  <si>
    <t>A12</t>
    <phoneticPr fontId="3"/>
  </si>
  <si>
    <t>ジョイパーク
泉ヶ丘</t>
    <phoneticPr fontId="3"/>
  </si>
  <si>
    <t>コナミスポーツ
香里ヶ丘</t>
    <phoneticPr fontId="3"/>
  </si>
  <si>
    <t>アクティオーレ
南池袋</t>
    <phoneticPr fontId="3"/>
  </si>
  <si>
    <t>Tip's町田ビル</t>
    <phoneticPr fontId="3"/>
  </si>
  <si>
    <t>ダイエー
宝塚中山店</t>
    <phoneticPr fontId="3"/>
  </si>
  <si>
    <t>アクティオーレ
関内</t>
    <phoneticPr fontId="3"/>
  </si>
  <si>
    <t>A24</t>
    <phoneticPr fontId="3"/>
  </si>
  <si>
    <t>A27</t>
    <phoneticPr fontId="3"/>
  </si>
  <si>
    <t>A28</t>
    <phoneticPr fontId="3"/>
  </si>
  <si>
    <t>A31</t>
    <phoneticPr fontId="3"/>
  </si>
  <si>
    <t>イトー
ヨーカドー
尾張旭店</t>
    <phoneticPr fontId="3"/>
  </si>
  <si>
    <t>横浜狩場
ショッピング
センター</t>
    <phoneticPr fontId="3"/>
  </si>
  <si>
    <t>横浜青葉ショッピングセンター
（敷地）</t>
    <phoneticPr fontId="3"/>
  </si>
  <si>
    <t>ヨドバシカメラ
マルチメディア
吉祥寺</t>
    <phoneticPr fontId="3"/>
  </si>
  <si>
    <t>A32</t>
    <phoneticPr fontId="3"/>
  </si>
  <si>
    <t>A33</t>
    <phoneticPr fontId="3"/>
  </si>
  <si>
    <t>A34</t>
    <phoneticPr fontId="3"/>
  </si>
  <si>
    <t>A35</t>
    <phoneticPr fontId="3"/>
  </si>
  <si>
    <t>A36</t>
    <phoneticPr fontId="3"/>
  </si>
  <si>
    <t>A37</t>
    <phoneticPr fontId="3"/>
  </si>
  <si>
    <t>A38</t>
    <phoneticPr fontId="3"/>
  </si>
  <si>
    <t>A39</t>
    <phoneticPr fontId="3"/>
  </si>
  <si>
    <t>A41</t>
    <phoneticPr fontId="3"/>
  </si>
  <si>
    <t>プラッシング
ウェーブ江の島</t>
    <phoneticPr fontId="3"/>
  </si>
  <si>
    <t>ライフ西九条店（敷地）</t>
    <phoneticPr fontId="3"/>
  </si>
  <si>
    <t>ライフ玉造店
（敷地）</t>
    <phoneticPr fontId="3"/>
  </si>
  <si>
    <t>グランベル銀座
ビル</t>
    <phoneticPr fontId="3"/>
  </si>
  <si>
    <t>UUR
天神西通りビル</t>
    <phoneticPr fontId="3"/>
  </si>
  <si>
    <t>Luz湘南辻堂</t>
    <phoneticPr fontId="3"/>
  </si>
  <si>
    <t>くるる</t>
    <phoneticPr fontId="3"/>
  </si>
  <si>
    <t>福岡
アーセオン
ビル</t>
    <rPh sb="0" eb="2">
      <t>フクオカ</t>
    </rPh>
    <phoneticPr fontId="12"/>
  </si>
  <si>
    <t>新大阪
セントラルタワー</t>
    <rPh sb="0" eb="3">
      <t>シンオオサカ</t>
    </rPh>
    <phoneticPr fontId="12"/>
  </si>
  <si>
    <t>川崎東芝ビル</t>
    <rPh sb="0" eb="2">
      <t>カワサキ</t>
    </rPh>
    <phoneticPr fontId="12"/>
  </si>
  <si>
    <t>UUR東陽町
ビル</t>
    <rPh sb="3" eb="6">
      <t>トウヨウチョウ</t>
    </rPh>
    <phoneticPr fontId="12"/>
  </si>
  <si>
    <t>湯島
ファーストビル</t>
    <rPh sb="0" eb="2">
      <t>ユシマ</t>
    </rPh>
    <phoneticPr fontId="12"/>
  </si>
  <si>
    <t>道玄坂
スクエア</t>
    <rPh sb="0" eb="3">
      <t>ドウゲンザカ</t>
    </rPh>
    <phoneticPr fontId="12"/>
  </si>
  <si>
    <t>芝520ビル</t>
    <rPh sb="0" eb="1">
      <t>シバ</t>
    </rPh>
    <phoneticPr fontId="12"/>
  </si>
  <si>
    <t>オフィスビル
計</t>
    <rPh sb="7" eb="8">
      <t>ケイ</t>
    </rPh>
    <phoneticPr fontId="12"/>
  </si>
  <si>
    <t>新宿ワシントン
ホテル本館</t>
    <rPh sb="0" eb="2">
      <t>シンジュク</t>
    </rPh>
    <rPh sb="11" eb="13">
      <t>ホンカン</t>
    </rPh>
    <phoneticPr fontId="12"/>
  </si>
  <si>
    <t>東横イン
品川駅高輪口</t>
    <rPh sb="0" eb="2">
      <t>トウヨコ</t>
    </rPh>
    <phoneticPr fontId="12"/>
  </si>
  <si>
    <t>ホテル
ルートイン
横浜馬車道</t>
    <rPh sb="10" eb="12">
      <t>ヨコハマ</t>
    </rPh>
    <rPh sb="12" eb="14">
      <t>バシャ</t>
    </rPh>
    <rPh sb="14" eb="15">
      <t>ミチ</t>
    </rPh>
    <phoneticPr fontId="12"/>
  </si>
  <si>
    <t>ホテルJAL
シティ那覇</t>
    <rPh sb="10" eb="12">
      <t>ナハ</t>
    </rPh>
    <phoneticPr fontId="12"/>
  </si>
  <si>
    <t>C16</t>
  </si>
  <si>
    <t>ロイヤル
パインズホテル
浦和</t>
  </si>
  <si>
    <t>ホテル
計</t>
    <rPh sb="4" eb="5">
      <t>ケイ</t>
    </rPh>
    <phoneticPr fontId="12"/>
  </si>
  <si>
    <t>T&amp;G東池袋
マンション</t>
    <rPh sb="3" eb="6">
      <t>ヒガシイケブクロ</t>
    </rPh>
    <phoneticPr fontId="12"/>
  </si>
  <si>
    <t>駒沢コート</t>
    <rPh sb="0" eb="2">
      <t>コマザワ</t>
    </rPh>
    <phoneticPr fontId="12"/>
  </si>
  <si>
    <t>UURコート
芝大門</t>
  </si>
  <si>
    <t>クリオ文京
小石川</t>
    <rPh sb="3" eb="5">
      <t>ブンキョウ</t>
    </rPh>
    <phoneticPr fontId="12"/>
  </si>
  <si>
    <t>パークサイト
泉</t>
    <rPh sb="7" eb="8">
      <t>イズミ</t>
    </rPh>
    <phoneticPr fontId="12"/>
  </si>
  <si>
    <t>UURコート
錦糸町</t>
    <rPh sb="7" eb="10">
      <t>キンシチョウ</t>
    </rPh>
    <phoneticPr fontId="12"/>
  </si>
  <si>
    <t>グランルージュ
中之島南</t>
    <rPh sb="8" eb="11">
      <t>ナカノシマ</t>
    </rPh>
    <rPh sb="11" eb="12">
      <t>ミナミ</t>
    </rPh>
    <phoneticPr fontId="12"/>
  </si>
  <si>
    <t>シャトレ大手町Ｓ棟・Ｎ棟</t>
  </si>
  <si>
    <t>住居
計</t>
    <rPh sb="0" eb="2">
      <t>ジュウキョ</t>
    </rPh>
    <rPh sb="3" eb="4">
      <t>ケイ</t>
    </rPh>
    <phoneticPr fontId="12"/>
  </si>
  <si>
    <t>リリカラ
東北支店</t>
    <rPh sb="5" eb="7">
      <t>トウホク</t>
    </rPh>
    <rPh sb="7" eb="9">
      <t>シテン</t>
    </rPh>
    <phoneticPr fontId="12"/>
  </si>
  <si>
    <t>壺川
スクエアビル</t>
    <rPh sb="0" eb="1">
      <t>ツボ</t>
    </rPh>
    <rPh sb="1" eb="2">
      <t>ガワ</t>
    </rPh>
    <phoneticPr fontId="12"/>
  </si>
  <si>
    <t>E13</t>
  </si>
  <si>
    <t>武蔵村山物流センター</t>
  </si>
  <si>
    <t>UURコート芝大門</t>
  </si>
  <si>
    <t>A42</t>
  </si>
  <si>
    <t>Luz武蔵小杉</t>
  </si>
  <si>
    <t>Luz船橋</t>
    <phoneticPr fontId="3"/>
  </si>
  <si>
    <t>家電住まいる館YAMADA
松戸本店</t>
    <phoneticPr fontId="3"/>
  </si>
  <si>
    <t>D30</t>
    <phoneticPr fontId="3"/>
  </si>
  <si>
    <t>C18</t>
  </si>
  <si>
    <t>C19</t>
  </si>
  <si>
    <t>D30</t>
  </si>
  <si>
    <t>グランフォンテ</t>
  </si>
  <si>
    <t>東京都練馬区</t>
  </si>
  <si>
    <t>Luz船橋</t>
  </si>
  <si>
    <t>E4</t>
    <phoneticPr fontId="3"/>
  </si>
  <si>
    <t>ザ プレイス
オブ トウキョウ</t>
    <phoneticPr fontId="3"/>
  </si>
  <si>
    <t>その他
計</t>
    <rPh sb="2" eb="3">
      <t>タ</t>
    </rPh>
    <rPh sb="4" eb="5">
      <t>ケイ</t>
    </rPh>
    <phoneticPr fontId="3"/>
  </si>
  <si>
    <t>ジャパン・リート・アドバイザーズ株式会社　財務部（TEL03-5402-3680）</t>
    <rPh sb="21" eb="24">
      <t>ザイムブ</t>
    </rPh>
    <phoneticPr fontId="3"/>
  </si>
  <si>
    <t>敷地面積
（㎡）</t>
    <rPh sb="0" eb="2">
      <t>シキチ</t>
    </rPh>
    <rPh sb="2" eb="4">
      <t>メンセキ</t>
    </rPh>
    <phoneticPr fontId="3"/>
  </si>
  <si>
    <t>延床面積
（㎡）</t>
    <rPh sb="0" eb="1">
      <t>エン</t>
    </rPh>
    <rPh sb="1" eb="2">
      <t>ユカ</t>
    </rPh>
    <rPh sb="2" eb="4">
      <t>メンセキ</t>
    </rPh>
    <phoneticPr fontId="3"/>
  </si>
  <si>
    <t>賃貸可能面積
（㎡）</t>
    <rPh sb="0" eb="2">
      <t>チンタイ</t>
    </rPh>
    <rPh sb="2" eb="4">
      <t>カノウ</t>
    </rPh>
    <rPh sb="4" eb="6">
      <t>メンセキ</t>
    </rPh>
    <phoneticPr fontId="3"/>
  </si>
  <si>
    <t>C20</t>
  </si>
  <si>
    <t>（単位：千円）</t>
    <rPh sb="1" eb="3">
      <t>タンイ</t>
    </rPh>
    <rPh sb="4" eb="6">
      <t>センエン</t>
    </rPh>
    <phoneticPr fontId="3"/>
  </si>
  <si>
    <t>A42</t>
    <phoneticPr fontId="3"/>
  </si>
  <si>
    <t>C17</t>
    <phoneticPr fontId="3"/>
  </si>
  <si>
    <t>C18</t>
    <phoneticPr fontId="3"/>
  </si>
  <si>
    <t>グランフォンテ</t>
    <phoneticPr fontId="3"/>
  </si>
  <si>
    <t>不動研</t>
  </si>
  <si>
    <t>日土地</t>
  </si>
  <si>
    <t>谷澤</t>
  </si>
  <si>
    <t>オフィスビル</t>
    <phoneticPr fontId="3"/>
  </si>
  <si>
    <r>
      <rPr>
        <sz val="7"/>
        <color indexed="9"/>
        <rFont val="Meiryo UI"/>
        <family val="3"/>
        <charset val="128"/>
      </rPr>
      <t>用途</t>
    </r>
    <rPh sb="0" eb="2">
      <t>ヨウト</t>
    </rPh>
    <phoneticPr fontId="3"/>
  </si>
  <si>
    <t>C21</t>
  </si>
  <si>
    <t>D31</t>
  </si>
  <si>
    <t>D32</t>
  </si>
  <si>
    <t>D33</t>
  </si>
  <si>
    <t>UURコート白鷺</t>
  </si>
  <si>
    <t>コートブランシェＡＰ</t>
  </si>
  <si>
    <t>E14</t>
  </si>
  <si>
    <t>E15</t>
  </si>
  <si>
    <t>E16</t>
  </si>
  <si>
    <t>枚方長尾物流センター</t>
  </si>
  <si>
    <t>パークアクシス赤塚</t>
  </si>
  <si>
    <t>E17</t>
  </si>
  <si>
    <t>B46</t>
  </si>
  <si>
    <t>B47</t>
  </si>
  <si>
    <t>D34</t>
  </si>
  <si>
    <t>大和</t>
  </si>
  <si>
    <t>B48</t>
  </si>
  <si>
    <t>-</t>
  </si>
  <si>
    <t>（注）</t>
    <rPh sb="1" eb="2">
      <t>チュウ</t>
    </rPh>
    <phoneticPr fontId="3"/>
  </si>
  <si>
    <t>E19</t>
  </si>
  <si>
    <t>E20</t>
  </si>
  <si>
    <t>E18</t>
  </si>
  <si>
    <t>加須物流センターⅠ・Ⅱ</t>
  </si>
  <si>
    <t>maricom-ISOGO
・システムプラザ横浜
（敷地）</t>
    <phoneticPr fontId="3"/>
  </si>
  <si>
    <t>A43</t>
    <phoneticPr fontId="3"/>
  </si>
  <si>
    <t>D31</t>
    <phoneticPr fontId="3"/>
  </si>
  <si>
    <t>E18</t>
    <phoneticPr fontId="3"/>
  </si>
  <si>
    <t>E19</t>
    <phoneticPr fontId="3"/>
  </si>
  <si>
    <t>E20</t>
    <phoneticPr fontId="3"/>
  </si>
  <si>
    <t xml:space="preserve">（注1）テナントより賃料収入を開示することにつき同意を得られていないことから記載しておりません。 </t>
    <phoneticPr fontId="3"/>
  </si>
  <si>
    <t>（注3）鑑定評価機関について、「不動研」は一般財団法人日本不動産研究所、「谷澤」は株式会社谷澤総合鑑定所、「日土地」は中央日土地ソリューションズ株式会社、「大和」は大和不動産鑑定株式会社を、それぞれ表します。</t>
    <phoneticPr fontId="16"/>
  </si>
  <si>
    <t>B49</t>
  </si>
  <si>
    <t>A44</t>
  </si>
  <si>
    <t>D35</t>
  </si>
  <si>
    <t>E21</t>
  </si>
  <si>
    <t>アムール横浜</t>
  </si>
  <si>
    <t>グランルージュ城東</t>
  </si>
  <si>
    <t>札幌米里物流センター</t>
  </si>
  <si>
    <t>D35</t>
    <phoneticPr fontId="27"/>
  </si>
  <si>
    <t>大阪圏</t>
    <rPh sb="0" eb="3">
      <t>オオサカケン</t>
    </rPh>
    <phoneticPr fontId="27"/>
  </si>
  <si>
    <t>大阪府大阪市</t>
    <rPh sb="0" eb="6">
      <t>オオサカフオオサカシ</t>
    </rPh>
    <phoneticPr fontId="27"/>
  </si>
  <si>
    <t>-</t>
    <phoneticPr fontId="27"/>
  </si>
  <si>
    <t>E22</t>
    <phoneticPr fontId="27"/>
  </si>
  <si>
    <t>その他</t>
    <rPh sb="2" eb="3">
      <t>タ</t>
    </rPh>
    <phoneticPr fontId="27"/>
  </si>
  <si>
    <t>北海道札幌市</t>
    <rPh sb="0" eb="6">
      <t>ホッカイドウサッポロシ</t>
    </rPh>
    <phoneticPr fontId="27"/>
  </si>
  <si>
    <t>（注1）</t>
    <phoneticPr fontId="27"/>
  </si>
  <si>
    <t>A44</t>
    <phoneticPr fontId="3"/>
  </si>
  <si>
    <t>麹町センター
プレイス</t>
    <rPh sb="0" eb="2">
      <t>コウジマチ</t>
    </rPh>
    <phoneticPr fontId="12"/>
  </si>
  <si>
    <t>B46</t>
    <phoneticPr fontId="27"/>
  </si>
  <si>
    <t>B47</t>
    <phoneticPr fontId="27"/>
  </si>
  <si>
    <t>B48</t>
    <phoneticPr fontId="27"/>
  </si>
  <si>
    <t>B49</t>
    <phoneticPr fontId="27"/>
  </si>
  <si>
    <t>虎ノ門ヒルズ
森タワー</t>
    <rPh sb="0" eb="1">
      <t>トラ</t>
    </rPh>
    <rPh sb="2" eb="3">
      <t>モン</t>
    </rPh>
    <rPh sb="7" eb="8">
      <t>モリ</t>
    </rPh>
    <phoneticPr fontId="28"/>
  </si>
  <si>
    <t>虎ノ門ＰＦビル</t>
    <rPh sb="0" eb="1">
      <t>トラ</t>
    </rPh>
    <rPh sb="2" eb="3">
      <t>モン</t>
    </rPh>
    <phoneticPr fontId="28"/>
  </si>
  <si>
    <t>UUR京橋
イーストビル</t>
    <rPh sb="3" eb="5">
      <t>キョウバシ</t>
    </rPh>
    <phoneticPr fontId="28"/>
  </si>
  <si>
    <t>飯田橋プラーノ</t>
    <rPh sb="0" eb="3">
      <t>イイダバシ</t>
    </rPh>
    <phoneticPr fontId="27"/>
  </si>
  <si>
    <t>コンフォートイン福岡天神</t>
    <phoneticPr fontId="27"/>
  </si>
  <si>
    <t>C20</t>
    <phoneticPr fontId="27"/>
  </si>
  <si>
    <t>C21</t>
    <phoneticPr fontId="27"/>
  </si>
  <si>
    <t>ホテル
ヒューイット
甲子園</t>
    <phoneticPr fontId="27"/>
  </si>
  <si>
    <t>スマイルホテル
プレミアム
札幌すすきの</t>
    <phoneticPr fontId="27"/>
  </si>
  <si>
    <t>ザ・スクエア
ホテル金沢</t>
    <phoneticPr fontId="27"/>
  </si>
  <si>
    <r>
      <rPr>
        <sz val="7"/>
        <color rgb="FF000000"/>
        <rFont val="Meiryo UI"/>
        <family val="3"/>
        <charset val="128"/>
      </rPr>
      <t>ＭＡ仙台ビル</t>
    </r>
    <rPh sb="2" eb="4">
      <t>センダイ</t>
    </rPh>
    <phoneticPr fontId="12"/>
  </si>
  <si>
    <r>
      <t>UUR</t>
    </r>
    <r>
      <rPr>
        <sz val="7"/>
        <color rgb="FF000000"/>
        <rFont val="Meiryo UI"/>
        <family val="3"/>
        <charset val="128"/>
      </rPr>
      <t>コート
名古屋名駅</t>
    </r>
    <rPh sb="7" eb="10">
      <t>ナゴヤ</t>
    </rPh>
    <rPh sb="10" eb="11">
      <t>メイ</t>
    </rPh>
    <rPh sb="11" eb="12">
      <t>エキ</t>
    </rPh>
    <phoneticPr fontId="12"/>
  </si>
  <si>
    <r>
      <t>UUR</t>
    </r>
    <r>
      <rPr>
        <sz val="7"/>
        <color rgb="FF000000"/>
        <rFont val="Meiryo UI"/>
        <family val="3"/>
        <charset val="128"/>
      </rPr>
      <t>コート
大阪十三本町</t>
    </r>
    <rPh sb="7" eb="9">
      <t>オオサカ</t>
    </rPh>
    <rPh sb="9" eb="13">
      <t>ジュウソウホンマチ</t>
    </rPh>
    <phoneticPr fontId="12"/>
  </si>
  <si>
    <t>パークアクシス
赤塚</t>
    <rPh sb="8" eb="10">
      <t>アカツカ</t>
    </rPh>
    <phoneticPr fontId="28"/>
  </si>
  <si>
    <t>府中ビル</t>
    <phoneticPr fontId="27"/>
  </si>
  <si>
    <t>ロジスティクス
東扇島</t>
    <phoneticPr fontId="27"/>
  </si>
  <si>
    <t>神戸遠矢浜
物流センター</t>
    <rPh sb="0" eb="2">
      <t>コウベ</t>
    </rPh>
    <rPh sb="2" eb="4">
      <t>トオヤ</t>
    </rPh>
    <rPh sb="4" eb="5">
      <t>ハマ</t>
    </rPh>
    <rPh sb="6" eb="8">
      <t>ブツリュウ</t>
    </rPh>
    <phoneticPr fontId="28"/>
  </si>
  <si>
    <t>加須物流
センターⅠ・Ⅱ</t>
    <phoneticPr fontId="27"/>
  </si>
  <si>
    <t>E21</t>
    <phoneticPr fontId="3"/>
  </si>
  <si>
    <t>川越物流
センター</t>
    <rPh sb="0" eb="2">
      <t>カワゴエ</t>
    </rPh>
    <rPh sb="2" eb="4">
      <t>ブツリュウ</t>
    </rPh>
    <phoneticPr fontId="28"/>
  </si>
  <si>
    <t>吉川物流
センター</t>
    <rPh sb="0" eb="4">
      <t>ヨシカワブツリュウ</t>
    </rPh>
    <phoneticPr fontId="28"/>
  </si>
  <si>
    <t>ガリバー八王子
みなみ野店</t>
    <phoneticPr fontId="3"/>
  </si>
  <si>
    <t>鳴海ショッピング
センター
（敷地）</t>
    <phoneticPr fontId="3"/>
  </si>
  <si>
    <t>武蔵村山物流
センター</t>
    <rPh sb="0" eb="4">
      <t>ムサシムラヤマ</t>
    </rPh>
    <rPh sb="4" eb="6">
      <t>ブツリュウ</t>
    </rPh>
    <phoneticPr fontId="28"/>
  </si>
  <si>
    <t>神戸西神物流
センター</t>
    <rPh sb="0" eb="2">
      <t>コウベ</t>
    </rPh>
    <rPh sb="2" eb="4">
      <t>セイシン</t>
    </rPh>
    <rPh sb="4" eb="6">
      <t>ブツリュウ</t>
    </rPh>
    <phoneticPr fontId="28"/>
  </si>
  <si>
    <t>D36</t>
    <phoneticPr fontId="27"/>
  </si>
  <si>
    <t>第39期末（2023年5月31日）の保有物件に関する情報を掲載しています。</t>
    <rPh sb="0" eb="1">
      <t>ダイ</t>
    </rPh>
    <rPh sb="3" eb="5">
      <t>キマツ</t>
    </rPh>
    <rPh sb="10" eb="11">
      <t>ネン</t>
    </rPh>
    <rPh sb="12" eb="13">
      <t>ガツ</t>
    </rPh>
    <rPh sb="15" eb="16">
      <t>ニチ</t>
    </rPh>
    <rPh sb="18" eb="20">
      <t>ホユウ</t>
    </rPh>
    <rPh sb="20" eb="22">
      <t>ブッケン</t>
    </rPh>
    <rPh sb="23" eb="24">
      <t>カン</t>
    </rPh>
    <rPh sb="26" eb="28">
      <t>ジョウホウ</t>
    </rPh>
    <rPh sb="29" eb="31">
      <t>ケイサイ</t>
    </rPh>
    <phoneticPr fontId="3"/>
  </si>
  <si>
    <t>本投資法人が第39期中に運用した物件の損益状況等を物件毎に表示しています。</t>
    <rPh sb="0" eb="1">
      <t>ホン</t>
    </rPh>
    <rPh sb="1" eb="3">
      <t>トウシ</t>
    </rPh>
    <rPh sb="3" eb="5">
      <t>ホウジン</t>
    </rPh>
    <rPh sb="6" eb="7">
      <t>ダイ</t>
    </rPh>
    <rPh sb="9" eb="11">
      <t>キチュウ</t>
    </rPh>
    <rPh sb="12" eb="14">
      <t>ウンヨウ</t>
    </rPh>
    <rPh sb="16" eb="18">
      <t>ブッケン</t>
    </rPh>
    <rPh sb="19" eb="21">
      <t>ソンエキ</t>
    </rPh>
    <rPh sb="21" eb="23">
      <t>ジョウキョウ</t>
    </rPh>
    <rPh sb="23" eb="24">
      <t>ナド</t>
    </rPh>
    <rPh sb="25" eb="27">
      <t>ブッケン</t>
    </rPh>
    <rPh sb="27" eb="28">
      <t>ゴト</t>
    </rPh>
    <rPh sb="29" eb="31">
      <t>ヒョウジ</t>
    </rPh>
    <phoneticPr fontId="3"/>
  </si>
  <si>
    <t>物件名称</t>
    <rPh sb="0" eb="2">
      <t>ブッケン</t>
    </rPh>
    <rPh sb="2" eb="4">
      <t>メイショウ</t>
    </rPh>
    <phoneticPr fontId="3"/>
  </si>
  <si>
    <t>物件名称</t>
    <rPh sb="0" eb="2">
      <t>ブッケン</t>
    </rPh>
    <rPh sb="2" eb="4">
      <t>メイショウ</t>
    </rPh>
    <phoneticPr fontId="29"/>
  </si>
  <si>
    <t>地域</t>
    <rPh sb="0" eb="2">
      <t>チイキ</t>
    </rPh>
    <phoneticPr fontId="29"/>
  </si>
  <si>
    <t>取得価格（百万円）</t>
    <phoneticPr fontId="29"/>
  </si>
  <si>
    <t>PML
（%）</t>
    <phoneticPr fontId="29"/>
  </si>
  <si>
    <t>比率</t>
    <phoneticPr fontId="29"/>
  </si>
  <si>
    <t>首都圏地域</t>
    <rPh sb="0" eb="3">
      <t>シュトケン</t>
    </rPh>
    <rPh sb="3" eb="5">
      <t>チイキ</t>
    </rPh>
    <phoneticPr fontId="4"/>
  </si>
  <si>
    <t>大阪圏</t>
    <phoneticPr fontId="4"/>
  </si>
  <si>
    <t>東京23区</t>
    <rPh sb="0" eb="2">
      <t>トウキョウ</t>
    </rPh>
    <rPh sb="4" eb="5">
      <t>ク</t>
    </rPh>
    <phoneticPr fontId="4"/>
  </si>
  <si>
    <t>maricom-ISOGO・システムプラザ横浜（敷地）（商業部分）</t>
    <rPh sb="21" eb="22">
      <t>ヨコ</t>
    </rPh>
    <rPh sb="22" eb="23">
      <t>ハマ</t>
    </rPh>
    <phoneticPr fontId="3"/>
  </si>
  <si>
    <t>首都圏地域</t>
    <phoneticPr fontId="4"/>
  </si>
  <si>
    <t>アクティオーレ関内</t>
    <rPh sb="7" eb="9">
      <t>カンナイ</t>
    </rPh>
    <phoneticPr fontId="3"/>
  </si>
  <si>
    <t>アルボーレ神宮前</t>
    <rPh sb="5" eb="8">
      <t>ジングウマエ</t>
    </rPh>
    <phoneticPr fontId="3"/>
  </si>
  <si>
    <t>都心6区</t>
    <rPh sb="0" eb="2">
      <t>トシン</t>
    </rPh>
    <rPh sb="3" eb="4">
      <t>ク</t>
    </rPh>
    <phoneticPr fontId="4"/>
  </si>
  <si>
    <t>東京都渋谷区</t>
    <rPh sb="0" eb="3">
      <t>トウキョウト</t>
    </rPh>
    <rPh sb="3" eb="6">
      <t>シブヤク</t>
    </rPh>
    <phoneticPr fontId="3"/>
  </si>
  <si>
    <t>アルボーレ仙台</t>
    <rPh sb="5" eb="7">
      <t>センダイ</t>
    </rPh>
    <phoneticPr fontId="3"/>
  </si>
  <si>
    <t>その他</t>
    <rPh sb="2" eb="3">
      <t>タ</t>
    </rPh>
    <phoneticPr fontId="4"/>
  </si>
  <si>
    <t>宮城県仙台市</t>
    <rPh sb="0" eb="3">
      <t>ミヤギケン</t>
    </rPh>
    <rPh sb="3" eb="6">
      <t>センダイシ</t>
    </rPh>
    <phoneticPr fontId="3"/>
  </si>
  <si>
    <t>千葉県柏市</t>
    <rPh sb="0" eb="3">
      <t>チバケン</t>
    </rPh>
    <phoneticPr fontId="3"/>
  </si>
  <si>
    <t>名古屋圏</t>
    <rPh sb="0" eb="3">
      <t>ナゴヤ</t>
    </rPh>
    <rPh sb="3" eb="4">
      <t>ケン</t>
    </rPh>
    <phoneticPr fontId="4"/>
  </si>
  <si>
    <t>愛知県尾張旭市</t>
    <rPh sb="0" eb="3">
      <t>アイチケン</t>
    </rPh>
    <phoneticPr fontId="3"/>
  </si>
  <si>
    <t>横浜狩場ショッピングセンター</t>
    <rPh sb="0" eb="2">
      <t>ヨコハマ</t>
    </rPh>
    <rPh sb="2" eb="4">
      <t>カリバ</t>
    </rPh>
    <phoneticPr fontId="3"/>
  </si>
  <si>
    <t>神奈川県横浜市</t>
    <rPh sb="0" eb="4">
      <t>カナガワケン</t>
    </rPh>
    <rPh sb="4" eb="7">
      <t>ヨコハマシ</t>
    </rPh>
    <phoneticPr fontId="3"/>
  </si>
  <si>
    <t>家電住まいる館YAMADA松戸本店</t>
    <phoneticPr fontId="12"/>
  </si>
  <si>
    <t>東京都中央区</t>
    <rPh sb="0" eb="3">
      <t>トウキョウト</t>
    </rPh>
    <phoneticPr fontId="3"/>
  </si>
  <si>
    <t>その他</t>
    <phoneticPr fontId="4"/>
  </si>
  <si>
    <t>東京23区</t>
    <phoneticPr fontId="4"/>
  </si>
  <si>
    <t>愛知県西春日井郡</t>
    <rPh sb="0" eb="3">
      <t>アイチケン</t>
    </rPh>
    <rPh sb="3" eb="8">
      <t>ニシカスガイグン</t>
    </rPh>
    <phoneticPr fontId="3"/>
  </si>
  <si>
    <t>パシフィックマークス新宿パークサイド</t>
    <rPh sb="10" eb="12">
      <t>シンジュク</t>
    </rPh>
    <phoneticPr fontId="3"/>
  </si>
  <si>
    <t>パシフィックマークス横浜イースト</t>
    <rPh sb="10" eb="12">
      <t>ヨコハマ</t>
    </rPh>
    <phoneticPr fontId="3"/>
  </si>
  <si>
    <t>神奈川県横浜市</t>
    <rPh sb="0" eb="4">
      <t>カナガワケン</t>
    </rPh>
    <phoneticPr fontId="3"/>
  </si>
  <si>
    <t>赤坂氷川ビル</t>
    <rPh sb="0" eb="2">
      <t>アカサカ</t>
    </rPh>
    <rPh sb="2" eb="4">
      <t>ヒカワ</t>
    </rPh>
    <phoneticPr fontId="3"/>
  </si>
  <si>
    <t>パシフィックマークス渋谷公園通</t>
    <rPh sb="10" eb="12">
      <t>シブヤ</t>
    </rPh>
    <rPh sb="12" eb="14">
      <t>コウエン</t>
    </rPh>
    <rPh sb="14" eb="15">
      <t>ドオ</t>
    </rPh>
    <phoneticPr fontId="3"/>
  </si>
  <si>
    <t>東京都渋谷区</t>
    <rPh sb="0" eb="3">
      <t>トウキョウト</t>
    </rPh>
    <phoneticPr fontId="3"/>
  </si>
  <si>
    <t>パシフィックマークス赤坂見附</t>
    <rPh sb="10" eb="12">
      <t>アカサカ</t>
    </rPh>
    <rPh sb="12" eb="14">
      <t>ミツケ</t>
    </rPh>
    <phoneticPr fontId="3"/>
  </si>
  <si>
    <t>東京都港区</t>
    <rPh sb="0" eb="3">
      <t>トウキョウト</t>
    </rPh>
    <phoneticPr fontId="3"/>
  </si>
  <si>
    <t>パシフィックマークス川崎</t>
    <rPh sb="10" eb="12">
      <t>カワサキ</t>
    </rPh>
    <phoneticPr fontId="3"/>
  </si>
  <si>
    <t>神奈川県川崎市</t>
    <rPh sb="0" eb="4">
      <t>カナガワケン</t>
    </rPh>
    <rPh sb="4" eb="7">
      <t>カワサキシ</t>
    </rPh>
    <phoneticPr fontId="3"/>
  </si>
  <si>
    <t>浜松町262ビル</t>
    <rPh sb="0" eb="3">
      <t>ハママツチョウ</t>
    </rPh>
    <phoneticPr fontId="3"/>
  </si>
  <si>
    <t>東京都港区</t>
    <rPh sb="0" eb="2">
      <t>トウキョウ</t>
    </rPh>
    <rPh sb="2" eb="3">
      <t>ト</t>
    </rPh>
    <rPh sb="3" eb="5">
      <t>ミナトク</t>
    </rPh>
    <phoneticPr fontId="3"/>
  </si>
  <si>
    <t>パシフィックマークス新宿サウスゲート</t>
    <rPh sb="10" eb="12">
      <t>シンジュク</t>
    </rPh>
    <phoneticPr fontId="3"/>
  </si>
  <si>
    <t>パシフィックマークス西梅田</t>
    <rPh sb="10" eb="13">
      <t>ニシウメダ</t>
    </rPh>
    <phoneticPr fontId="3"/>
  </si>
  <si>
    <t>大阪府大阪市</t>
    <rPh sb="0" eb="3">
      <t>オオサカフ</t>
    </rPh>
    <phoneticPr fontId="3"/>
  </si>
  <si>
    <t>パシフィックマークス札幌北一条</t>
    <rPh sb="10" eb="12">
      <t>サッポロ</t>
    </rPh>
    <rPh sb="12" eb="13">
      <t>キタ</t>
    </rPh>
    <rPh sb="13" eb="15">
      <t>イチジョウ</t>
    </rPh>
    <phoneticPr fontId="3"/>
  </si>
  <si>
    <t>北海道札幌市</t>
    <rPh sb="0" eb="3">
      <t>ホッカイドウ</t>
    </rPh>
    <phoneticPr fontId="3"/>
  </si>
  <si>
    <t>新札幌センタービル</t>
    <phoneticPr fontId="3"/>
  </si>
  <si>
    <t>アリーナタワー</t>
    <phoneticPr fontId="3"/>
  </si>
  <si>
    <t>湯島ファーストビル</t>
    <rPh sb="0" eb="2">
      <t>ユシマ</t>
    </rPh>
    <phoneticPr fontId="3"/>
  </si>
  <si>
    <t>東京都文京区</t>
    <rPh sb="0" eb="3">
      <t>トウキョウト</t>
    </rPh>
    <phoneticPr fontId="3"/>
  </si>
  <si>
    <t>東京都渋谷区</t>
    <rPh sb="0" eb="3">
      <t>トウキョウト</t>
    </rPh>
    <rPh sb="3" eb="5">
      <t>シブヤ</t>
    </rPh>
    <phoneticPr fontId="3"/>
  </si>
  <si>
    <t>グランスクエア新栄</t>
    <phoneticPr fontId="3"/>
  </si>
  <si>
    <t>愛知県名古屋市</t>
    <phoneticPr fontId="3"/>
  </si>
  <si>
    <t>グランスクエア名駅南</t>
    <rPh sb="7" eb="8">
      <t>メイ</t>
    </rPh>
    <rPh sb="8" eb="9">
      <t>エキ</t>
    </rPh>
    <rPh sb="9" eb="10">
      <t>ミナミ</t>
    </rPh>
    <phoneticPr fontId="3"/>
  </si>
  <si>
    <t>名古屋圏</t>
    <phoneticPr fontId="4"/>
  </si>
  <si>
    <t>都心6区</t>
    <phoneticPr fontId="4"/>
  </si>
  <si>
    <t>その他</t>
    <rPh sb="2" eb="3">
      <t>ホカ</t>
    </rPh>
    <phoneticPr fontId="4"/>
  </si>
  <si>
    <t>SS30（オフィス部分）</t>
    <phoneticPr fontId="3"/>
  </si>
  <si>
    <t>LOOP-X・M</t>
    <phoneticPr fontId="3"/>
  </si>
  <si>
    <t>東京都港区</t>
    <rPh sb="0" eb="5">
      <t>トウキョウトミナトク</t>
    </rPh>
    <phoneticPr fontId="3"/>
  </si>
  <si>
    <t>虎ノ門ＰＦビル</t>
    <phoneticPr fontId="3"/>
  </si>
  <si>
    <t>UUR京橋イーストビル</t>
    <rPh sb="3" eb="5">
      <t>キョウバシ</t>
    </rPh>
    <phoneticPr fontId="3"/>
  </si>
  <si>
    <t>東京都中央区</t>
    <rPh sb="0" eb="6">
      <t>トウキョウトチュウオウク</t>
    </rPh>
    <phoneticPr fontId="3"/>
  </si>
  <si>
    <t>その他</t>
    <rPh sb="2" eb="3">
      <t>タ</t>
    </rPh>
    <phoneticPr fontId="3"/>
  </si>
  <si>
    <t>その他</t>
    <rPh sb="2" eb="3">
      <t>ホカ</t>
    </rPh>
    <phoneticPr fontId="3"/>
  </si>
  <si>
    <t>大阪圏</t>
    <rPh sb="0" eb="3">
      <t>オオサカケン</t>
    </rPh>
    <phoneticPr fontId="4"/>
  </si>
  <si>
    <t>住居</t>
    <rPh sb="0" eb="2">
      <t>ジュウキョ</t>
    </rPh>
    <phoneticPr fontId="3"/>
  </si>
  <si>
    <t>合計（第39期末）</t>
    <rPh sb="3" eb="4">
      <t>ダイ</t>
    </rPh>
    <rPh sb="6" eb="8">
      <t>キマツ</t>
    </rPh>
    <phoneticPr fontId="29"/>
  </si>
  <si>
    <t>商業施設</t>
    <rPh sb="0" eb="2">
      <t>ショウギョウ</t>
    </rPh>
    <rPh sb="2" eb="4">
      <t>シセツ</t>
    </rPh>
    <phoneticPr fontId="27"/>
  </si>
  <si>
    <t>天神ルーチェ</t>
    <phoneticPr fontId="27"/>
  </si>
  <si>
    <t>テックランド堺本店</t>
    <phoneticPr fontId="27"/>
  </si>
  <si>
    <t>アクティオーレ南池袋</t>
    <phoneticPr fontId="27"/>
  </si>
  <si>
    <t>Tip's町田ビル</t>
    <phoneticPr fontId="27"/>
  </si>
  <si>
    <t>東京都町田市</t>
    <rPh sb="0" eb="2">
      <t>トウキョウ</t>
    </rPh>
    <rPh sb="2" eb="3">
      <t>ト</t>
    </rPh>
    <rPh sb="3" eb="6">
      <t>マチダシ</t>
    </rPh>
    <phoneticPr fontId="23"/>
  </si>
  <si>
    <t>神奈川県横浜市</t>
    <rPh sb="0" eb="4">
      <t>カナガワケン</t>
    </rPh>
    <rPh sb="4" eb="7">
      <t>ヨコハマシ</t>
    </rPh>
    <phoneticPr fontId="23"/>
  </si>
  <si>
    <t>心斎橋OPA本館</t>
    <phoneticPr fontId="27"/>
  </si>
  <si>
    <t>イトーヨーカドー尾張旭店</t>
    <phoneticPr fontId="27"/>
  </si>
  <si>
    <t>Luz自由が丘</t>
    <rPh sb="3" eb="5">
      <t>ジユウ</t>
    </rPh>
    <rPh sb="6" eb="7">
      <t>オカ</t>
    </rPh>
    <phoneticPr fontId="23"/>
  </si>
  <si>
    <t>東京都目黒区</t>
    <rPh sb="0" eb="3">
      <t>トウキョウト</t>
    </rPh>
    <phoneticPr fontId="32"/>
  </si>
  <si>
    <t>アクティオーレ市川</t>
    <rPh sb="7" eb="9">
      <t>イチカワ</t>
    </rPh>
    <phoneticPr fontId="23"/>
  </si>
  <si>
    <t>千葉県市川市</t>
    <rPh sb="0" eb="3">
      <t>チバケン</t>
    </rPh>
    <rPh sb="3" eb="6">
      <t>イチカワシ</t>
    </rPh>
    <phoneticPr fontId="32"/>
  </si>
  <si>
    <t>横浜青葉ショッピングセンター（敷地）</t>
    <phoneticPr fontId="27"/>
  </si>
  <si>
    <t>神奈川県横浜市</t>
    <rPh sb="0" eb="4">
      <t>カナガワケン</t>
    </rPh>
    <phoneticPr fontId="32"/>
  </si>
  <si>
    <t>ヤマダ電機テックランド青葉店（敷地）</t>
    <rPh sb="3" eb="5">
      <t>デンキ</t>
    </rPh>
    <rPh sb="11" eb="13">
      <t>アオバ</t>
    </rPh>
    <rPh sb="13" eb="14">
      <t>ミセ</t>
    </rPh>
    <rPh sb="15" eb="17">
      <t>シキチ</t>
    </rPh>
    <phoneticPr fontId="23"/>
  </si>
  <si>
    <t>東京都武蔵野市</t>
    <rPh sb="0" eb="3">
      <t>トウキョウト</t>
    </rPh>
    <rPh sb="3" eb="7">
      <t>ムサシノシ</t>
    </rPh>
    <phoneticPr fontId="32"/>
  </si>
  <si>
    <t>Luz福岡天神</t>
    <phoneticPr fontId="27"/>
  </si>
  <si>
    <t>福岡県福岡市</t>
    <rPh sb="0" eb="3">
      <t>フクオカケン</t>
    </rPh>
    <rPh sb="3" eb="6">
      <t>フクオカシ</t>
    </rPh>
    <phoneticPr fontId="32"/>
  </si>
  <si>
    <t>ライフ玉造店（敷地）</t>
    <phoneticPr fontId="27"/>
  </si>
  <si>
    <t>グランベル銀座ビル</t>
    <rPh sb="5" eb="7">
      <t>ギンザ</t>
    </rPh>
    <phoneticPr fontId="23"/>
  </si>
  <si>
    <t>Luz湘南辻堂</t>
    <rPh sb="3" eb="5">
      <t>ショウナン</t>
    </rPh>
    <rPh sb="5" eb="7">
      <t>ツジドウ</t>
    </rPh>
    <phoneticPr fontId="23"/>
  </si>
  <si>
    <t>アクティオーレ上野</t>
    <rPh sb="7" eb="9">
      <t>ウエノ</t>
    </rPh>
    <phoneticPr fontId="27"/>
  </si>
  <si>
    <t>東京都台東区</t>
    <rPh sb="0" eb="2">
      <t>トウキョウ</t>
    </rPh>
    <rPh sb="2" eb="3">
      <t>ト</t>
    </rPh>
    <rPh sb="3" eb="6">
      <t>タイトウク</t>
    </rPh>
    <phoneticPr fontId="32"/>
  </si>
  <si>
    <t>東京都府中市</t>
    <rPh sb="0" eb="3">
      <t>トウキョウト</t>
    </rPh>
    <rPh sb="3" eb="6">
      <t>フチュウシ</t>
    </rPh>
    <phoneticPr fontId="32"/>
  </si>
  <si>
    <t>ケーズデンキ名古屋北店</t>
    <rPh sb="6" eb="9">
      <t>ナゴヤ</t>
    </rPh>
    <rPh sb="9" eb="10">
      <t>キタ</t>
    </rPh>
    <rPh sb="10" eb="11">
      <t>テン</t>
    </rPh>
    <phoneticPr fontId="23"/>
  </si>
  <si>
    <t>A43</t>
    <phoneticPr fontId="27"/>
  </si>
  <si>
    <t>LEVENおおたかの森</t>
    <rPh sb="10" eb="11">
      <t>モリ</t>
    </rPh>
    <phoneticPr fontId="27"/>
  </si>
  <si>
    <t>千葉県流山市</t>
    <rPh sb="0" eb="6">
      <t>チバケンナガレヤマシ</t>
    </rPh>
    <phoneticPr fontId="27"/>
  </si>
  <si>
    <t>ガリバー八王子みなみ野店</t>
    <phoneticPr fontId="27"/>
  </si>
  <si>
    <t>東京都八王子市</t>
    <phoneticPr fontId="27"/>
  </si>
  <si>
    <t>オフィスビル</t>
    <phoneticPr fontId="27"/>
  </si>
  <si>
    <t>麹町センタープレイス</t>
    <phoneticPr fontId="27"/>
  </si>
  <si>
    <t>maricom-ISOGO・システムプラザ横浜（敷地）（オフィス部分）</t>
    <rPh sb="21" eb="23">
      <t>ヨコハマ</t>
    </rPh>
    <phoneticPr fontId="23"/>
  </si>
  <si>
    <t>UUR東陽町ビル</t>
    <rPh sb="3" eb="5">
      <t>トウヨウ</t>
    </rPh>
    <rPh sb="5" eb="6">
      <t>マチ</t>
    </rPh>
    <phoneticPr fontId="23"/>
  </si>
  <si>
    <t>東京都江東区</t>
    <rPh sb="0" eb="3">
      <t>トウキョウト</t>
    </rPh>
    <rPh sb="3" eb="6">
      <t>コウトウク</t>
    </rPh>
    <phoneticPr fontId="23"/>
  </si>
  <si>
    <t>東京都新宿区</t>
    <rPh sb="0" eb="3">
      <t>トウキョウト</t>
    </rPh>
    <phoneticPr fontId="23"/>
  </si>
  <si>
    <t>パシフィックマークス新横浜</t>
    <rPh sb="10" eb="11">
      <t>シン</t>
    </rPh>
    <rPh sb="11" eb="13">
      <t>ヨコハマ</t>
    </rPh>
    <phoneticPr fontId="27"/>
  </si>
  <si>
    <t>リーラヒジリザカ</t>
    <phoneticPr fontId="23"/>
  </si>
  <si>
    <t>東京都港区</t>
    <rPh sb="0" eb="2">
      <t>トウキョウ</t>
    </rPh>
    <rPh sb="2" eb="3">
      <t>ト</t>
    </rPh>
    <rPh sb="3" eb="5">
      <t>ミナトク</t>
    </rPh>
    <phoneticPr fontId="23"/>
  </si>
  <si>
    <t>大塚HTビル</t>
    <rPh sb="0" eb="2">
      <t>オオツカ</t>
    </rPh>
    <phoneticPr fontId="23"/>
  </si>
  <si>
    <t>東京都豊島区</t>
    <rPh sb="0" eb="2">
      <t>トウキョウ</t>
    </rPh>
    <rPh sb="2" eb="3">
      <t>ト</t>
    </rPh>
    <rPh sb="3" eb="6">
      <t>トシマク</t>
    </rPh>
    <phoneticPr fontId="23"/>
  </si>
  <si>
    <t>東京都新宿区</t>
    <rPh sb="0" eb="3">
      <t>トウキョウト</t>
    </rPh>
    <rPh sb="3" eb="6">
      <t>シンジュクク</t>
    </rPh>
    <phoneticPr fontId="23"/>
  </si>
  <si>
    <t>B36</t>
    <phoneticPr fontId="27"/>
  </si>
  <si>
    <t>道玄坂スクエア</t>
    <rPh sb="0" eb="3">
      <t>ドウゲンザカ</t>
    </rPh>
    <phoneticPr fontId="27"/>
  </si>
  <si>
    <t>芝520ビル</t>
    <phoneticPr fontId="23"/>
  </si>
  <si>
    <t>東京都港区</t>
    <phoneticPr fontId="23"/>
  </si>
  <si>
    <t>広瀬通SEビル</t>
    <rPh sb="0" eb="2">
      <t>ヒロセ</t>
    </rPh>
    <rPh sb="2" eb="3">
      <t>トオ</t>
    </rPh>
    <phoneticPr fontId="23"/>
  </si>
  <si>
    <t>宮城県仙台市</t>
    <phoneticPr fontId="23"/>
  </si>
  <si>
    <t>虎ノ門ヒルズ 森タワー</t>
    <phoneticPr fontId="27"/>
  </si>
  <si>
    <t>都心6区</t>
    <rPh sb="0" eb="2">
      <t>トシン</t>
    </rPh>
    <rPh sb="3" eb="4">
      <t>ク</t>
    </rPh>
    <phoneticPr fontId="27"/>
  </si>
  <si>
    <t>東京都千代田区</t>
    <rPh sb="0" eb="7">
      <t>トウキョウトチヨダク</t>
    </rPh>
    <phoneticPr fontId="27"/>
  </si>
  <si>
    <t>B50</t>
    <phoneticPr fontId="27"/>
  </si>
  <si>
    <t>大阪ベイタワー</t>
    <phoneticPr fontId="27"/>
  </si>
  <si>
    <t>ホテル</t>
    <phoneticPr fontId="27"/>
  </si>
  <si>
    <t>新宿ワシントンホテル本館</t>
    <phoneticPr fontId="27"/>
  </si>
  <si>
    <t>東京都新宿区</t>
    <phoneticPr fontId="27"/>
  </si>
  <si>
    <t>(B6)</t>
    <phoneticPr fontId="27"/>
  </si>
  <si>
    <t>新大阪セントラルタワー（ホテル部分）</t>
    <phoneticPr fontId="27"/>
  </si>
  <si>
    <t>東横イン品川駅高輪口</t>
    <phoneticPr fontId="27"/>
  </si>
  <si>
    <t>東京都港区</t>
    <phoneticPr fontId="27"/>
  </si>
  <si>
    <t>C3</t>
    <phoneticPr fontId="27"/>
  </si>
  <si>
    <t>MZビル</t>
    <phoneticPr fontId="27"/>
  </si>
  <si>
    <t>東京都八王子市</t>
    <rPh sb="0" eb="2">
      <t>トウキョウ</t>
    </rPh>
    <rPh sb="2" eb="3">
      <t>ト</t>
    </rPh>
    <rPh sb="3" eb="7">
      <t>ハチオウジシ</t>
    </rPh>
    <phoneticPr fontId="23"/>
  </si>
  <si>
    <t>ホテルルートイン横浜馬車道</t>
    <rPh sb="8" eb="10">
      <t>ヨコハマ</t>
    </rPh>
    <rPh sb="10" eb="12">
      <t>バシャ</t>
    </rPh>
    <rPh sb="12" eb="13">
      <t>ミチ</t>
    </rPh>
    <phoneticPr fontId="27"/>
  </si>
  <si>
    <t>首都圏地域</t>
    <phoneticPr fontId="27"/>
  </si>
  <si>
    <t>神奈川県横浜市</t>
    <rPh sb="0" eb="4">
      <t>カナガワケン</t>
    </rPh>
    <rPh sb="4" eb="7">
      <t>ヨコハマシ</t>
    </rPh>
    <phoneticPr fontId="27"/>
  </si>
  <si>
    <t>C5</t>
    <phoneticPr fontId="27"/>
  </si>
  <si>
    <t>ホテルJALシティ那覇</t>
    <rPh sb="9" eb="11">
      <t>ナハ</t>
    </rPh>
    <phoneticPr fontId="27"/>
  </si>
  <si>
    <t>その他</t>
    <rPh sb="2" eb="3">
      <t>タ</t>
    </rPh>
    <phoneticPr fontId="32"/>
  </si>
  <si>
    <t>沖縄県那覇市</t>
    <rPh sb="0" eb="3">
      <t>オキナワケン</t>
    </rPh>
    <rPh sb="3" eb="6">
      <t>ナハシ</t>
    </rPh>
    <phoneticPr fontId="23"/>
  </si>
  <si>
    <t>UUR四谷三丁目ビル</t>
    <rPh sb="3" eb="5">
      <t>ヨツヤ</t>
    </rPh>
    <rPh sb="5" eb="8">
      <t>サンチョウメ</t>
    </rPh>
    <phoneticPr fontId="27"/>
  </si>
  <si>
    <t>東京都新宿区</t>
    <rPh sb="0" eb="3">
      <t>トウキョウト</t>
    </rPh>
    <phoneticPr fontId="27"/>
  </si>
  <si>
    <t>C7</t>
    <phoneticPr fontId="27"/>
  </si>
  <si>
    <t>四谷213ビル 　</t>
    <phoneticPr fontId="27"/>
  </si>
  <si>
    <t>コンフォートイン東京六本木</t>
    <rPh sb="8" eb="10">
      <t>トウキョウ</t>
    </rPh>
    <rPh sb="10" eb="13">
      <t>ロッポンギ</t>
    </rPh>
    <phoneticPr fontId="27"/>
  </si>
  <si>
    <t>都心6区</t>
    <phoneticPr fontId="27"/>
  </si>
  <si>
    <t>C10</t>
    <phoneticPr fontId="27"/>
  </si>
  <si>
    <t>東横イン川崎駅前市役所通</t>
    <phoneticPr fontId="27"/>
  </si>
  <si>
    <t>東横イン広島平和大通</t>
    <phoneticPr fontId="27"/>
  </si>
  <si>
    <t>広島県広島市</t>
    <phoneticPr fontId="27"/>
  </si>
  <si>
    <t>C12</t>
    <phoneticPr fontId="27"/>
  </si>
  <si>
    <t>東横イン那覇国際通り美栄橋駅</t>
    <phoneticPr fontId="27"/>
  </si>
  <si>
    <t>ロワジールホテル＆スパタワー那覇</t>
    <phoneticPr fontId="27"/>
  </si>
  <si>
    <t>沖縄県那覇市</t>
    <phoneticPr fontId="27"/>
  </si>
  <si>
    <t>C14</t>
    <phoneticPr fontId="27"/>
  </si>
  <si>
    <t>ロイヤルパインズホテル浦和</t>
    <phoneticPr fontId="27"/>
  </si>
  <si>
    <t>埼玉県さいたま市</t>
    <rPh sb="0" eb="3">
      <t>サイタマケン</t>
    </rPh>
    <rPh sb="7" eb="8">
      <t>シ</t>
    </rPh>
    <phoneticPr fontId="32"/>
  </si>
  <si>
    <t>SS30（ホテル部分）</t>
    <phoneticPr fontId="27"/>
  </si>
  <si>
    <t>その他</t>
    <rPh sb="2" eb="3">
      <t>ホカ</t>
    </rPh>
    <phoneticPr fontId="27"/>
  </si>
  <si>
    <t>宮城県仙台市</t>
    <phoneticPr fontId="27"/>
  </si>
  <si>
    <t>C15</t>
    <phoneticPr fontId="27"/>
  </si>
  <si>
    <t>リーガロイヤルホテル小倉・あるあるCity</t>
    <phoneticPr fontId="27"/>
  </si>
  <si>
    <t>その他</t>
    <rPh sb="2" eb="3">
      <t>ホカ</t>
    </rPh>
    <phoneticPr fontId="32"/>
  </si>
  <si>
    <t>福岡県北九州市</t>
    <rPh sb="0" eb="3">
      <t>フクオカケン</t>
    </rPh>
    <rPh sb="3" eb="7">
      <t>キタキュウシュウシ</t>
    </rPh>
    <phoneticPr fontId="35"/>
  </si>
  <si>
    <t>福岡県福岡市</t>
    <rPh sb="0" eb="3">
      <t>フクオカケン</t>
    </rPh>
    <rPh sb="3" eb="6">
      <t>フクオカシ</t>
    </rPh>
    <phoneticPr fontId="27"/>
  </si>
  <si>
    <t>C17</t>
    <phoneticPr fontId="27"/>
  </si>
  <si>
    <t>変なホテル東京 浜松町</t>
    <phoneticPr fontId="27"/>
  </si>
  <si>
    <t>ホテルヒューイット甲子園</t>
    <phoneticPr fontId="27"/>
  </si>
  <si>
    <t>兵庫県西宮市</t>
    <rPh sb="3" eb="6">
      <t>ニシノミヤシ</t>
    </rPh>
    <phoneticPr fontId="27"/>
  </si>
  <si>
    <t>C19</t>
    <phoneticPr fontId="27"/>
  </si>
  <si>
    <t>スマイルホテルプレミアム札幌すすきの</t>
    <phoneticPr fontId="27"/>
  </si>
  <si>
    <t>ザ・スクエアホテル金沢</t>
    <rPh sb="9" eb="11">
      <t>カナザワ</t>
    </rPh>
    <phoneticPr fontId="27"/>
  </si>
  <si>
    <t>石川県金沢市</t>
    <rPh sb="0" eb="3">
      <t>イシカワケン</t>
    </rPh>
    <rPh sb="3" eb="6">
      <t>カナザワシ</t>
    </rPh>
    <phoneticPr fontId="27"/>
  </si>
  <si>
    <t>リーガプレイス京都四条烏丸</t>
    <phoneticPr fontId="27"/>
  </si>
  <si>
    <t>京都府京都市</t>
    <rPh sb="0" eb="3">
      <t>キョウトフ</t>
    </rPh>
    <rPh sb="3" eb="6">
      <t>キョウトシ</t>
    </rPh>
    <phoneticPr fontId="27"/>
  </si>
  <si>
    <t>T&amp;G 東池袋マンション</t>
    <phoneticPr fontId="27"/>
  </si>
  <si>
    <t>東京23区</t>
    <rPh sb="0" eb="2">
      <t>トウキョウ</t>
    </rPh>
    <rPh sb="4" eb="5">
      <t>ク</t>
    </rPh>
    <phoneticPr fontId="27"/>
  </si>
  <si>
    <t>東京都豊島区</t>
    <phoneticPr fontId="27"/>
  </si>
  <si>
    <t>グランルージュ栄（2023年6月1日譲渡）</t>
    <phoneticPr fontId="27"/>
  </si>
  <si>
    <t>MA仙台ビル</t>
    <rPh sb="2" eb="4">
      <t>センダイ</t>
    </rPh>
    <phoneticPr fontId="23"/>
  </si>
  <si>
    <t>宮城県仙台市</t>
    <rPh sb="0" eb="3">
      <t>ミヤギケン</t>
    </rPh>
    <phoneticPr fontId="23"/>
  </si>
  <si>
    <t>UURコート名古屋名駅</t>
    <rPh sb="6" eb="9">
      <t>ナゴヤ</t>
    </rPh>
    <rPh sb="9" eb="10">
      <t>メイ</t>
    </rPh>
    <rPh sb="10" eb="11">
      <t>エキ</t>
    </rPh>
    <phoneticPr fontId="23"/>
  </si>
  <si>
    <t>パークサイト泉</t>
    <rPh sb="6" eb="7">
      <t>イズミ</t>
    </rPh>
    <phoneticPr fontId="23"/>
  </si>
  <si>
    <t>UURコート大阪十三本町</t>
    <rPh sb="6" eb="8">
      <t>オオサカ</t>
    </rPh>
    <rPh sb="8" eb="10">
      <t>ジュウソウ</t>
    </rPh>
    <rPh sb="10" eb="11">
      <t>ホン</t>
    </rPh>
    <rPh sb="11" eb="12">
      <t>マチ</t>
    </rPh>
    <phoneticPr fontId="23"/>
  </si>
  <si>
    <t>大阪府大阪市</t>
    <rPh sb="0" eb="3">
      <t>オオサカフ</t>
    </rPh>
    <phoneticPr fontId="23"/>
  </si>
  <si>
    <t>UURコート錦糸町</t>
    <rPh sb="6" eb="9">
      <t>キンシチョウ</t>
    </rPh>
    <phoneticPr fontId="23"/>
  </si>
  <si>
    <t>東京都江東区</t>
    <rPh sb="0" eb="3">
      <t>トウキョウト</t>
    </rPh>
    <rPh sb="3" eb="6">
      <t>コウトウク</t>
    </rPh>
    <phoneticPr fontId="32"/>
  </si>
  <si>
    <t>UURコート札幌南三条プレミアタワー</t>
    <rPh sb="6" eb="8">
      <t>サッポロ</t>
    </rPh>
    <rPh sb="8" eb="9">
      <t>ミナミ</t>
    </rPh>
    <rPh sb="9" eb="11">
      <t>サンジョウ</t>
    </rPh>
    <phoneticPr fontId="32"/>
  </si>
  <si>
    <t>住居</t>
    <rPh sb="0" eb="2">
      <t>ジュウキョ</t>
    </rPh>
    <phoneticPr fontId="27"/>
  </si>
  <si>
    <t>UURコート志木</t>
    <rPh sb="6" eb="8">
      <t>シキ</t>
    </rPh>
    <phoneticPr fontId="32"/>
  </si>
  <si>
    <t>シャトレ大手町Ｓ棟・Ｎ棟</t>
    <rPh sb="4" eb="7">
      <t>オオテマチ</t>
    </rPh>
    <rPh sb="8" eb="9">
      <t>トウ</t>
    </rPh>
    <rPh sb="11" eb="12">
      <t>トウ</t>
    </rPh>
    <phoneticPr fontId="35"/>
  </si>
  <si>
    <t>東京都板橋区</t>
    <rPh sb="0" eb="3">
      <t>トウキョウト</t>
    </rPh>
    <rPh sb="3" eb="6">
      <t>イタバシク</t>
    </rPh>
    <phoneticPr fontId="27"/>
  </si>
  <si>
    <t>東京都中野区</t>
    <rPh sb="0" eb="3">
      <t>トウキョウト</t>
    </rPh>
    <rPh sb="3" eb="6">
      <t>ナカノク</t>
    </rPh>
    <phoneticPr fontId="27"/>
  </si>
  <si>
    <t>東京都品川区</t>
    <rPh sb="0" eb="3">
      <t>トウキョウト</t>
    </rPh>
    <rPh sb="3" eb="6">
      <t>シナガワク</t>
    </rPh>
    <phoneticPr fontId="27"/>
  </si>
  <si>
    <t>D34</t>
    <phoneticPr fontId="27"/>
  </si>
  <si>
    <t>UURコート茨木東中条</t>
    <phoneticPr fontId="27"/>
  </si>
  <si>
    <t>大阪府茨木市</t>
    <rPh sb="0" eb="3">
      <t>オオサカフ</t>
    </rPh>
    <rPh sb="3" eb="6">
      <t>イバラキシ</t>
    </rPh>
    <phoneticPr fontId="27"/>
  </si>
  <si>
    <t>アムール横浜</t>
    <phoneticPr fontId="27"/>
  </si>
  <si>
    <t>神奈川県横浜市</t>
    <phoneticPr fontId="27"/>
  </si>
  <si>
    <t>壺川スクエアビル</t>
    <rPh sb="0" eb="1">
      <t>ツボ</t>
    </rPh>
    <phoneticPr fontId="32"/>
  </si>
  <si>
    <t>ザ プレイス オブ トウキョウ</t>
    <phoneticPr fontId="27"/>
  </si>
  <si>
    <t>東京都港区</t>
    <phoneticPr fontId="32"/>
  </si>
  <si>
    <t>第1・第2ＭＴ有明センタービル</t>
    <phoneticPr fontId="27"/>
  </si>
  <si>
    <t>東京都江東区</t>
    <phoneticPr fontId="32"/>
  </si>
  <si>
    <t>川越物流センター</t>
    <rPh sb="0" eb="2">
      <t>カワゴエ</t>
    </rPh>
    <rPh sb="2" eb="4">
      <t>ブツリュウ</t>
    </rPh>
    <phoneticPr fontId="27"/>
  </si>
  <si>
    <t>埼玉県川越市</t>
    <rPh sb="0" eb="3">
      <t>サイタマケン</t>
    </rPh>
    <rPh sb="3" eb="5">
      <t>カワゴエ</t>
    </rPh>
    <rPh sb="5" eb="6">
      <t>シ</t>
    </rPh>
    <phoneticPr fontId="32"/>
  </si>
  <si>
    <t>吉川物流センター</t>
    <rPh sb="0" eb="2">
      <t>ヨシカワ</t>
    </rPh>
    <phoneticPr fontId="27"/>
  </si>
  <si>
    <t>埼玉県吉川市</t>
    <rPh sb="0" eb="3">
      <t>サイタマケン</t>
    </rPh>
    <rPh sb="3" eb="6">
      <t>ヨシカワシ</t>
    </rPh>
    <phoneticPr fontId="32"/>
  </si>
  <si>
    <t>東京都武蔵村山市</t>
    <rPh sb="0" eb="3">
      <t>トウキョウト</t>
    </rPh>
    <rPh sb="3" eb="8">
      <t>ムサシムラヤマシ</t>
    </rPh>
    <phoneticPr fontId="35"/>
  </si>
  <si>
    <t>千葉みなと物流センター（敷地）</t>
    <phoneticPr fontId="27"/>
  </si>
  <si>
    <t>千葉県千葉市</t>
    <rPh sb="0" eb="3">
      <t>チバケン</t>
    </rPh>
    <rPh sb="3" eb="6">
      <t>チバシ</t>
    </rPh>
    <phoneticPr fontId="32"/>
  </si>
  <si>
    <t>大阪府枚方市</t>
    <rPh sb="0" eb="3">
      <t>オオサカフ</t>
    </rPh>
    <rPh sb="3" eb="6">
      <t>ヒラカタシ</t>
    </rPh>
    <phoneticPr fontId="27"/>
  </si>
  <si>
    <t>神戸遠矢浜物流センター</t>
    <phoneticPr fontId="27"/>
  </si>
  <si>
    <t>兵庫県神戸市</t>
    <rPh sb="0" eb="3">
      <t>ヒョウゴケン</t>
    </rPh>
    <phoneticPr fontId="32"/>
  </si>
  <si>
    <t>E17</t>
    <phoneticPr fontId="27"/>
  </si>
  <si>
    <t>レッドウッド成田ディストリビューションセンター</t>
    <phoneticPr fontId="27"/>
  </si>
  <si>
    <t>千葉県山武郡</t>
    <rPh sb="0" eb="3">
      <t>チバケン</t>
    </rPh>
    <rPh sb="3" eb="6">
      <t>サンブグン</t>
    </rPh>
    <phoneticPr fontId="27"/>
  </si>
  <si>
    <t>E18</t>
    <phoneticPr fontId="27"/>
  </si>
  <si>
    <t>加須物流センターⅠ・Ⅱ</t>
    <rPh sb="0" eb="4">
      <t>カゾブツリュウ</t>
    </rPh>
    <phoneticPr fontId="27"/>
  </si>
  <si>
    <t>埼玉県加須市</t>
    <rPh sb="0" eb="6">
      <t>サイタマケンカゾシ</t>
    </rPh>
    <phoneticPr fontId="32"/>
  </si>
  <si>
    <t>E19</t>
    <phoneticPr fontId="27"/>
  </si>
  <si>
    <t>神戸西神物流センター</t>
    <rPh sb="0" eb="2">
      <t>コウベ</t>
    </rPh>
    <rPh sb="2" eb="4">
      <t>セイシン</t>
    </rPh>
    <rPh sb="4" eb="6">
      <t>ブツリュウ</t>
    </rPh>
    <phoneticPr fontId="28"/>
  </si>
  <si>
    <t>兵庫県神戸市</t>
    <rPh sb="0" eb="3">
      <t>ヒョウゴケン</t>
    </rPh>
    <phoneticPr fontId="27"/>
  </si>
  <si>
    <t>E20</t>
    <phoneticPr fontId="27"/>
  </si>
  <si>
    <t>グランダ宮の森</t>
    <phoneticPr fontId="27"/>
  </si>
  <si>
    <t>北海道札幌市</t>
    <rPh sb="0" eb="3">
      <t>ホッカイドウ</t>
    </rPh>
    <rPh sb="3" eb="6">
      <t>サッポロシ</t>
    </rPh>
    <phoneticPr fontId="32"/>
  </si>
  <si>
    <t>KIC狭山日高ディストリビューションセンター</t>
    <phoneticPr fontId="27"/>
  </si>
  <si>
    <t>埼玉県日高市</t>
    <phoneticPr fontId="27"/>
  </si>
  <si>
    <t>第40期取得物件（2023年7月19日時点）</t>
    <rPh sb="0" eb="1">
      <t>ダイ</t>
    </rPh>
    <rPh sb="3" eb="4">
      <t>キ</t>
    </rPh>
    <rPh sb="4" eb="6">
      <t>シュトク</t>
    </rPh>
    <rPh sb="6" eb="8">
      <t>ブッケン</t>
    </rPh>
    <rPh sb="13" eb="14">
      <t>ネン</t>
    </rPh>
    <rPh sb="15" eb="16">
      <t>ガツ</t>
    </rPh>
    <rPh sb="18" eb="19">
      <t>ニチ</t>
    </rPh>
    <rPh sb="19" eb="21">
      <t>ジテン</t>
    </rPh>
    <phoneticPr fontId="3"/>
  </si>
  <si>
    <t>A45</t>
    <phoneticPr fontId="27"/>
  </si>
  <si>
    <t>東松戸ショッピングセンター</t>
    <phoneticPr fontId="27"/>
  </si>
  <si>
    <t>千葉県松戸市</t>
    <phoneticPr fontId="27"/>
  </si>
  <si>
    <t>第40期取得物件の値はプレスリリース（2023年5月11日付）記載の値です。</t>
    <phoneticPr fontId="3"/>
  </si>
  <si>
    <r>
      <rPr>
        <sz val="7"/>
        <color indexed="9"/>
        <rFont val="Meiryo UI"/>
        <family val="3"/>
        <charset val="128"/>
      </rPr>
      <t>物件
番号</t>
    </r>
    <rPh sb="0" eb="2">
      <t>ブッケン</t>
    </rPh>
    <rPh sb="3" eb="5">
      <t>バンゴウ</t>
    </rPh>
    <phoneticPr fontId="3"/>
  </si>
  <si>
    <r>
      <rPr>
        <sz val="7"/>
        <color indexed="9"/>
        <rFont val="Meiryo UI"/>
        <family val="3"/>
        <charset val="128"/>
      </rPr>
      <t>取
得
期</t>
    </r>
    <rPh sb="0" eb="1">
      <t>トリ</t>
    </rPh>
    <rPh sb="2" eb="3">
      <t>エ</t>
    </rPh>
    <rPh sb="4" eb="5">
      <t>キ</t>
    </rPh>
    <phoneticPr fontId="3"/>
  </si>
  <si>
    <r>
      <rPr>
        <sz val="7"/>
        <color indexed="9"/>
        <rFont val="Meiryo UI"/>
        <family val="3"/>
        <charset val="128"/>
      </rPr>
      <t>取得日</t>
    </r>
    <rPh sb="0" eb="2">
      <t>シュトク</t>
    </rPh>
    <rPh sb="2" eb="3">
      <t>ヒ</t>
    </rPh>
    <phoneticPr fontId="3"/>
  </si>
  <si>
    <r>
      <rPr>
        <sz val="7"/>
        <color indexed="9"/>
        <rFont val="Meiryo UI"/>
        <family val="3"/>
        <charset val="128"/>
      </rPr>
      <t>取得
価格</t>
    </r>
    <rPh sb="0" eb="2">
      <t>シュトク</t>
    </rPh>
    <rPh sb="3" eb="5">
      <t>カカク</t>
    </rPh>
    <phoneticPr fontId="3"/>
  </si>
  <si>
    <t>第38期末（2022/11/30）</t>
    <rPh sb="0" eb="1">
      <t>ダイ</t>
    </rPh>
    <rPh sb="3" eb="5">
      <t>キマツ</t>
    </rPh>
    <phoneticPr fontId="3"/>
  </si>
  <si>
    <t>第39期末（2023/5/31）</t>
    <rPh sb="0" eb="1">
      <t>ダイ</t>
    </rPh>
    <rPh sb="3" eb="5">
      <t>キマツ</t>
    </rPh>
    <phoneticPr fontId="3"/>
  </si>
  <si>
    <t>鑑定評価
機関</t>
    <rPh sb="2" eb="4">
      <t>ヒョウカ</t>
    </rPh>
    <rPh sb="5" eb="7">
      <t>キカン</t>
    </rPh>
    <phoneticPr fontId="3"/>
  </si>
  <si>
    <t>①
帳簿価額</t>
    <rPh sb="2" eb="4">
      <t>チョウボ</t>
    </rPh>
    <rPh sb="4" eb="6">
      <t>カガク</t>
    </rPh>
    <phoneticPr fontId="3"/>
  </si>
  <si>
    <t>②
評価額</t>
    <rPh sb="2" eb="5">
      <t>ヒョウカガク</t>
    </rPh>
    <phoneticPr fontId="3"/>
  </si>
  <si>
    <r>
      <rPr>
        <sz val="7"/>
        <color indexed="9"/>
        <rFont val="Meiryo UI"/>
        <family val="3"/>
        <charset val="128"/>
      </rPr>
      <t>還元
利回り</t>
    </r>
    <rPh sb="0" eb="2">
      <t>カンゲン</t>
    </rPh>
    <rPh sb="3" eb="5">
      <t>リマワ</t>
    </rPh>
    <phoneticPr fontId="3"/>
  </si>
  <si>
    <t>②－①
含み損益</t>
    <rPh sb="4" eb="5">
      <t>フク</t>
    </rPh>
    <rPh sb="6" eb="8">
      <t>ソンエキ</t>
    </rPh>
    <phoneticPr fontId="3"/>
  </si>
  <si>
    <r>
      <rPr>
        <sz val="7"/>
        <color indexed="9"/>
        <rFont val="Meiryo UI"/>
        <family val="3"/>
        <charset val="128"/>
      </rPr>
      <t>③
帳簿価額</t>
    </r>
    <rPh sb="2" eb="4">
      <t>チョウボ</t>
    </rPh>
    <rPh sb="4" eb="6">
      <t>カガク</t>
    </rPh>
    <phoneticPr fontId="3"/>
  </si>
  <si>
    <r>
      <rPr>
        <sz val="7"/>
        <color indexed="9"/>
        <rFont val="Meiryo UI"/>
        <family val="3"/>
        <charset val="128"/>
      </rPr>
      <t>④
評価額</t>
    </r>
    <rPh sb="2" eb="5">
      <t>ヒョウカガク</t>
    </rPh>
    <phoneticPr fontId="3"/>
  </si>
  <si>
    <r>
      <rPr>
        <sz val="7"/>
        <color indexed="9"/>
        <rFont val="Meiryo UI"/>
        <family val="3"/>
        <charset val="128"/>
      </rPr>
      <t>④－③
含み損益</t>
    </r>
    <rPh sb="4" eb="5">
      <t>フク</t>
    </rPh>
    <rPh sb="6" eb="8">
      <t>ソンエキ</t>
    </rPh>
    <phoneticPr fontId="3"/>
  </si>
  <si>
    <t>評価額</t>
    <rPh sb="0" eb="3">
      <t>ヒョウカガク</t>
    </rPh>
    <phoneticPr fontId="3"/>
  </si>
  <si>
    <t>還元利回り
変化幅</t>
    <rPh sb="0" eb="2">
      <t>カンゲン</t>
    </rPh>
    <rPh sb="2" eb="4">
      <t>リマワ</t>
    </rPh>
    <rPh sb="6" eb="8">
      <t>ヘンカ</t>
    </rPh>
    <rPh sb="8" eb="9">
      <t>ハバ</t>
    </rPh>
    <phoneticPr fontId="3"/>
  </si>
  <si>
    <t>含み損益
変化額</t>
    <rPh sb="0" eb="1">
      <t>フク</t>
    </rPh>
    <rPh sb="2" eb="4">
      <t>ソンエキ</t>
    </rPh>
    <rPh sb="5" eb="7">
      <t>ヘンカ</t>
    </rPh>
    <rPh sb="7" eb="8">
      <t>ガク</t>
    </rPh>
    <phoneticPr fontId="3"/>
  </si>
  <si>
    <t>④－②</t>
    <phoneticPr fontId="3"/>
  </si>
  <si>
    <t>④/②-1</t>
    <phoneticPr fontId="3"/>
  </si>
  <si>
    <t>大和</t>
    <phoneticPr fontId="3"/>
  </si>
  <si>
    <t>新習志野物流センター</t>
    <rPh sb="0" eb="1">
      <t>シン</t>
    </rPh>
    <rPh sb="1" eb="4">
      <t>ナラシノ</t>
    </rPh>
    <rPh sb="4" eb="6">
      <t>ブツリュウ</t>
    </rPh>
    <phoneticPr fontId="4"/>
  </si>
  <si>
    <t>Luz船橋</t>
    <phoneticPr fontId="27"/>
  </si>
  <si>
    <t>コナミスポーツクラブ香里ヶ丘</t>
    <phoneticPr fontId="27"/>
  </si>
  <si>
    <t>Tip's町田ビル 　</t>
    <phoneticPr fontId="27"/>
  </si>
  <si>
    <t>maricom-ISOGO・システムプラザ横浜（敷地）</t>
    <phoneticPr fontId="27"/>
  </si>
  <si>
    <t>アルボーレ仙台</t>
    <phoneticPr fontId="27"/>
  </si>
  <si>
    <t>Luz自由が丘</t>
    <phoneticPr fontId="27"/>
  </si>
  <si>
    <t>ヨドバシカメラマルチメディア吉祥寺</t>
    <phoneticPr fontId="27"/>
  </si>
  <si>
    <t>家電住まいる館YAMADA松戸本店</t>
    <phoneticPr fontId="27"/>
  </si>
  <si>
    <t>プラッシングウェーブ江の島</t>
    <phoneticPr fontId="27"/>
  </si>
  <si>
    <t>UUR天神西通りビル</t>
    <phoneticPr fontId="27"/>
  </si>
  <si>
    <t>ケーズデンキ名古屋北店</t>
    <rPh sb="6" eb="9">
      <t>ナゴヤ</t>
    </rPh>
    <rPh sb="9" eb="11">
      <t>キタテン</t>
    </rPh>
    <phoneticPr fontId="27"/>
  </si>
  <si>
    <t>Luz武蔵小杉</t>
    <phoneticPr fontId="27"/>
  </si>
  <si>
    <t>LEVENおおたかの森</t>
    <phoneticPr fontId="27"/>
  </si>
  <si>
    <t>虎ノ門ＰＦビル</t>
    <phoneticPr fontId="27"/>
  </si>
  <si>
    <t>UUR京橋イーストビル</t>
    <phoneticPr fontId="27"/>
  </si>
  <si>
    <r>
      <rPr>
        <b/>
        <sz val="7"/>
        <color rgb="FFFFFFFF"/>
        <rFont val="Meiryo UI"/>
        <family val="3"/>
        <charset val="128"/>
      </rPr>
      <t>ホテル</t>
    </r>
    <phoneticPr fontId="3"/>
  </si>
  <si>
    <t>コンフォートイン東京六本木</t>
    <phoneticPr fontId="27"/>
  </si>
  <si>
    <t>ロワジールホテル＆スパタワー那覇</t>
    <rPh sb="14" eb="16">
      <t>ナハ</t>
    </rPh>
    <phoneticPr fontId="32"/>
  </si>
  <si>
    <t>ロイヤルパインズホテル浦和</t>
    <phoneticPr fontId="32"/>
  </si>
  <si>
    <t>C16</t>
    <phoneticPr fontId="27"/>
  </si>
  <si>
    <t>ホテルヒューイット甲子園</t>
    <rPh sb="9" eb="12">
      <t>コウシエン</t>
    </rPh>
    <phoneticPr fontId="27"/>
  </si>
  <si>
    <t>スマイルホテルプレミアム札幌すすきの</t>
    <rPh sb="12" eb="14">
      <t>サッポロ</t>
    </rPh>
    <phoneticPr fontId="27"/>
  </si>
  <si>
    <t>ザ・スクエアホテル金沢</t>
    <phoneticPr fontId="27"/>
  </si>
  <si>
    <t>UURコート芝大門</t>
    <phoneticPr fontId="27"/>
  </si>
  <si>
    <t>UURコート名古屋名駅</t>
    <phoneticPr fontId="27"/>
  </si>
  <si>
    <t>グランルージュ谷町六丁目</t>
    <phoneticPr fontId="27"/>
  </si>
  <si>
    <t>シャトレ大手町Ｓ棟・Ｎ棟</t>
    <phoneticPr fontId="32"/>
  </si>
  <si>
    <t>グランフォンテ</t>
    <phoneticPr fontId="27"/>
  </si>
  <si>
    <t>パークアクシス赤塚</t>
    <phoneticPr fontId="32"/>
  </si>
  <si>
    <t>UURコート白鷺</t>
    <phoneticPr fontId="27"/>
  </si>
  <si>
    <t>コートブランシェＡＰ</t>
    <phoneticPr fontId="32"/>
  </si>
  <si>
    <t>アムール横浜</t>
    <phoneticPr fontId="32"/>
  </si>
  <si>
    <t>グランルージュ城東</t>
    <phoneticPr fontId="27"/>
  </si>
  <si>
    <r>
      <rPr>
        <b/>
        <sz val="7"/>
        <color rgb="FFFFFFFF"/>
        <rFont val="Meiryo UI"/>
        <family val="3"/>
        <charset val="128"/>
      </rPr>
      <t>その他</t>
    </r>
    <rPh sb="2" eb="3">
      <t>タ</t>
    </rPh>
    <phoneticPr fontId="3"/>
  </si>
  <si>
    <t>第１・第２ＭＴ有明センタービル</t>
    <phoneticPr fontId="27"/>
  </si>
  <si>
    <t>新習志野物流センターⅡ</t>
    <rPh sb="0" eb="1">
      <t>シン</t>
    </rPh>
    <rPh sb="1" eb="4">
      <t>ナラシノ</t>
    </rPh>
    <rPh sb="4" eb="6">
      <t>ブツリュウ</t>
    </rPh>
    <phoneticPr fontId="27"/>
  </si>
  <si>
    <t>吉川物流センター</t>
    <rPh sb="0" eb="2">
      <t>ヨシカワ</t>
    </rPh>
    <rPh sb="2" eb="4">
      <t>ブツリュウ</t>
    </rPh>
    <phoneticPr fontId="38"/>
  </si>
  <si>
    <t>武蔵村山物流センター</t>
    <phoneticPr fontId="27"/>
  </si>
  <si>
    <t>枚方長尾物流センター</t>
    <phoneticPr fontId="27"/>
  </si>
  <si>
    <t>神戸西神物流センター</t>
    <rPh sb="0" eb="2">
      <t>コウベ</t>
    </rPh>
    <rPh sb="2" eb="4">
      <t>セイシン</t>
    </rPh>
    <rPh sb="4" eb="6">
      <t>ブツリュウ</t>
    </rPh>
    <phoneticPr fontId="27"/>
  </si>
  <si>
    <t>札幌米里物流センター</t>
    <phoneticPr fontId="27"/>
  </si>
  <si>
    <t>合計</t>
    <rPh sb="0" eb="2">
      <t>ゴウケイ</t>
    </rPh>
    <phoneticPr fontId="32"/>
  </si>
  <si>
    <t>　  それぞれ、取得日は最初の取得日を、取得価格は追加取得分を含めた合計を記載しています。</t>
    <phoneticPr fontId="16"/>
  </si>
  <si>
    <t>（注2）「A27 横浜青葉ショッピングセンター（敷地）」、「A28 ヤマダ電機テックランド青葉店（敷地）」、「A34 ライフ西九条店（敷地）」、「A35 ライフ玉造店（敷地）」、「E2 府中ビル」、 「E14 千葉みなと物流センター（敷地）」の還元利回りは</t>
    <phoneticPr fontId="3"/>
  </si>
  <si>
    <t xml:space="preserve"> 　 DCF法における割引率を記載しています。</t>
    <phoneticPr fontId="16"/>
  </si>
  <si>
    <t>テックランド
堺本店</t>
  </si>
  <si>
    <t>稼働率（2023年5月末時点）</t>
    <rPh sb="0" eb="2">
      <t>カドウ</t>
    </rPh>
    <rPh sb="2" eb="3">
      <t>リツ</t>
    </rPh>
    <rPh sb="10" eb="11">
      <t>ガツ</t>
    </rPh>
    <rPh sb="12" eb="14">
      <t>ジテン</t>
    </rPh>
    <phoneticPr fontId="3"/>
  </si>
  <si>
    <t>モラージュ柏</t>
    <phoneticPr fontId="3"/>
  </si>
  <si>
    <t>A40</t>
    <phoneticPr fontId="3"/>
  </si>
  <si>
    <t>LEVEN
おおたかの森</t>
    <phoneticPr fontId="3"/>
  </si>
  <si>
    <t>コンフォートイン
東京六本木</t>
    <phoneticPr fontId="27"/>
  </si>
  <si>
    <t>変なホテル東京 浜松町</t>
    <phoneticPr fontId="3"/>
  </si>
  <si>
    <t>UURコート札幌
南三条プレミア
タワー</t>
    <rPh sb="6" eb="8">
      <t>サッポロ</t>
    </rPh>
    <rPh sb="9" eb="10">
      <t>ミナミ</t>
    </rPh>
    <rPh sb="10" eb="12">
      <t>サンジョウ</t>
    </rPh>
    <phoneticPr fontId="12"/>
  </si>
  <si>
    <t>UURコート志木</t>
  </si>
  <si>
    <t>コートブランシェ
ＡＰ</t>
    <phoneticPr fontId="27"/>
  </si>
  <si>
    <t>UURコート茨木東中条</t>
    <rPh sb="6" eb="11">
      <t>イバラキヒガシナカジョウ</t>
    </rPh>
    <phoneticPr fontId="28"/>
  </si>
  <si>
    <t>第1・第2ＭＴ
有明センター
ビル</t>
    <phoneticPr fontId="27"/>
  </si>
  <si>
    <t>新習志野物流
センター</t>
    <phoneticPr fontId="27"/>
  </si>
  <si>
    <t>新習志野物流
センターⅡ</t>
    <phoneticPr fontId="27"/>
  </si>
  <si>
    <t>枚方長尾物流
センター</t>
    <phoneticPr fontId="27"/>
  </si>
  <si>
    <t>レッドウッド成田
ディストリビューションセンター</t>
    <rPh sb="6" eb="8">
      <t>ナリタ</t>
    </rPh>
    <phoneticPr fontId="28"/>
  </si>
  <si>
    <t>E22</t>
    <phoneticPr fontId="3"/>
  </si>
  <si>
    <t>札幌米里
物流センター</t>
    <phoneticPr fontId="27"/>
  </si>
  <si>
    <t>千葉みなと
物流センター
（敷地）</t>
    <phoneticPr fontId="27"/>
  </si>
  <si>
    <t>KIC狭山日高
ディストリビューションセンター</t>
    <phoneticPr fontId="3"/>
  </si>
  <si>
    <t>Luz
武蔵小杉</t>
    <phoneticPr fontId="3"/>
  </si>
  <si>
    <t>グランルージュ
城東</t>
    <phoneticPr fontId="27"/>
  </si>
  <si>
    <t>修正NOI利回り（注3）</t>
    <rPh sb="0" eb="2">
      <t>シュウセイ</t>
    </rPh>
    <rPh sb="5" eb="7">
      <t>リマワ</t>
    </rPh>
    <rPh sb="9" eb="10">
      <t>チュウ</t>
    </rPh>
    <phoneticPr fontId="3"/>
  </si>
  <si>
    <t>ポートフォリオ
共通
（注2）</t>
    <rPh sb="8" eb="10">
      <t>キョウツウ</t>
    </rPh>
    <rPh sb="12" eb="13">
      <t>チュウ</t>
    </rPh>
    <phoneticPr fontId="3"/>
  </si>
  <si>
    <t>（注3）「修正NOI÷取得価格÷当該期の運⽤⽇数×365⽇（年換算）×100%」により算出しています。</t>
    <rPh sb="1" eb="2">
      <t>チュウ</t>
    </rPh>
    <phoneticPr fontId="3"/>
  </si>
  <si>
    <t xml:space="preserve">          修正NOI とは、新規取得物件において、取得時における公租公課（固定資産税・都市計画税）が取得簿価（資産）に計上されることにより、賃貸事業費⽤が過少な状態であるため、これを修正（費⽤化）した後のNOIを指します。</t>
    <phoneticPr fontId="3"/>
  </si>
  <si>
    <t>（注2）「ポートフォリオ共通」には、特定の物件の費用として帰属させることが困難なものを計上しています。定常的に生じるものとして、会計上の消費税等の処理方法（方針）による控除対象外消費税等を公租公課に計上しています。</t>
    <phoneticPr fontId="3"/>
  </si>
  <si>
    <t>ポートフォリオ
合計</t>
    <phoneticPr fontId="3"/>
  </si>
  <si>
    <t>（注1）「B26 浜松町262ビル」、「B49 飯田橋プラーノ」、「C1 新宿ワシントンホテル本館」、「C5 ホテルJALシティ那覇」、「C9 コンフォートイン東京六本木」、「E5 ロジスティクス東扇島」、「E20 グランダ宮の森」は追加取得を行っています。</t>
    <rPh sb="1" eb="2">
      <t>チュウ</t>
    </rPh>
    <rPh sb="112" eb="113">
      <t>ミヤ</t>
    </rPh>
    <rPh sb="114" eb="115">
      <t>モリ</t>
    </rPh>
    <phoneticPr fontId="3"/>
  </si>
  <si>
    <t>リーガプレイス
京都四条烏丸</t>
    <phoneticPr fontId="27"/>
  </si>
  <si>
    <t>アプリーレ
新青木
一番館</t>
    <rPh sb="10" eb="13">
      <t>イチバンカン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</si>
</sst>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0%\ ;\ \-0.0%\ ;\ &quot;-&quot;\ "/>
    <numFmt numFmtId="178" formatCode="#,##0.0;[Red]\-#,##0.0"/>
    <numFmt numFmtId="179" formatCode="yy/mm/dd"/>
    <numFmt numFmtId="180" formatCode="[Blue]&quot;＋&quot;#,##0;[Red]&quot;▲&quot;#,##0;&quot;±&quot;0"/>
    <numFmt numFmtId="181" formatCode="[Blue]&quot;＋&quot;0.0%;[Red]&quot;▲&quot;0.0%;&quot;±&quot;0%"/>
    <numFmt numFmtId="182" formatCode="_ * #,##0_ ;_ * \-#,##0_ ;_ @_ "/>
    <numFmt numFmtId="183" formatCode="#&quot;期&quot;\ "/>
    <numFmt numFmtId="184" formatCode="#,##0.00_ "/>
    <numFmt numFmtId="185" formatCode="#,##0;\-#,##0;&quot;-&quot;"/>
    <numFmt numFmtId="186" formatCode="#,##0.000000"/>
    <numFmt numFmtId="187" formatCode="yyyy/mm/dd;@"/>
    <numFmt numFmtId="188" formatCode="[Blue]&quot;＋&quot;0.00%;[Red]&quot;▲&quot;0.00%;&quot;±&quot;0.0%"/>
  </numFmts>
  <fonts count="40"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0"/>
      <name val="Arial"/>
      <family val="2"/>
    </font>
    <font>
      <sz val="10"/>
      <color indexed="8"/>
      <name val="Arial"/>
      <family val="2"/>
    </font>
    <font>
      <b/>
      <sz val="12"/>
      <name val="Arial"/>
      <family val="2"/>
    </font>
    <font>
      <sz val="11"/>
      <name val="Meiryo UI"/>
      <family val="3"/>
      <charset val="128"/>
    </font>
    <font>
      <sz val="14"/>
      <name val="Meiryo UI"/>
      <family val="3"/>
      <charset val="128"/>
    </font>
    <font>
      <sz val="10"/>
      <name val="Meiryo UI"/>
      <family val="3"/>
      <charset val="128"/>
    </font>
    <font>
      <sz val="12"/>
      <name val="Meiryo UI"/>
      <family val="3"/>
      <charset val="128"/>
    </font>
    <font>
      <sz val="7"/>
      <name val="Meiryo UI"/>
      <family val="3"/>
      <charset val="128"/>
    </font>
    <font>
      <sz val="12"/>
      <name val="Arial"/>
      <family val="2"/>
    </font>
    <font>
      <b/>
      <sz val="7"/>
      <name val="Meiryo UI"/>
      <family val="3"/>
      <charset val="128"/>
    </font>
    <font>
      <sz val="7"/>
      <color indexed="9"/>
      <name val="Meiryo UI"/>
      <family val="3"/>
      <charset val="128"/>
    </font>
    <font>
      <sz val="5"/>
      <name val="Meiryo UI"/>
      <family val="3"/>
      <charset val="128"/>
    </font>
    <font>
      <sz val="6"/>
      <name val="ＭＳ Ｐゴシック"/>
      <family val="3"/>
      <charset val="128"/>
    </font>
    <font>
      <b/>
      <sz val="11"/>
      <color theme="1"/>
      <name val="Meiryo UI"/>
      <family val="3"/>
      <charset val="128"/>
    </font>
    <font>
      <sz val="11"/>
      <color theme="1"/>
      <name val="Meiryo UI"/>
      <family val="3"/>
      <charset val="128"/>
    </font>
    <font>
      <sz val="11"/>
      <color rgb="FFFF0000"/>
      <name val="Meiryo UI"/>
      <family val="3"/>
      <charset val="128"/>
    </font>
    <font>
      <sz val="8"/>
      <color theme="1"/>
      <name val="Meiryo UI"/>
      <family val="3"/>
      <charset val="128"/>
    </font>
    <font>
      <sz val="7"/>
      <color theme="1"/>
      <name val="Meiryo UI"/>
      <family val="3"/>
      <charset val="128"/>
    </font>
    <font>
      <sz val="7"/>
      <color rgb="FFFFFFFF"/>
      <name val="Meiryo UI"/>
      <family val="3"/>
      <charset val="128"/>
    </font>
    <font>
      <sz val="7"/>
      <color rgb="FF000000"/>
      <name val="Meiryo UI"/>
      <family val="3"/>
      <charset val="128"/>
    </font>
    <font>
      <b/>
      <sz val="7"/>
      <color rgb="FFFBD9D9"/>
      <name val="Meiryo UI"/>
      <family val="3"/>
      <charset val="128"/>
    </font>
    <font>
      <b/>
      <sz val="7"/>
      <color rgb="FFFFFFFF"/>
      <name val="Meiryo UI"/>
      <family val="3"/>
      <charset val="128"/>
    </font>
    <font>
      <b/>
      <sz val="9"/>
      <color theme="1"/>
      <name val="Meiryo UI"/>
      <family val="3"/>
      <charset val="128"/>
    </font>
    <font>
      <sz val="6"/>
      <name val="ＭＳ Ｐゴシック"/>
      <family val="2"/>
      <charset val="128"/>
    </font>
    <font>
      <u/>
      <sz val="11"/>
      <color rgb="FFE60012"/>
      <name val="ＭＳ Ｐゴシック"/>
      <family val="2"/>
      <charset val="128"/>
    </font>
    <font>
      <sz val="6"/>
      <name val="ＭＳ Ｐゴシック"/>
      <family val="2"/>
      <charset val="128"/>
      <scheme val="minor"/>
    </font>
    <font>
      <sz val="7"/>
      <color theme="0"/>
      <name val="Meiryo UI"/>
      <family val="3"/>
      <charset val="128"/>
    </font>
    <font>
      <b/>
      <sz val="7"/>
      <color rgb="FF4DC0FF"/>
      <name val="Meiryo UI"/>
      <family val="3"/>
      <charset val="128"/>
    </font>
    <font>
      <sz val="10"/>
      <color rgb="FF000000"/>
      <name val="ＭＳ Ｐゴシック"/>
      <family val="3"/>
      <charset val="128"/>
    </font>
    <font>
      <b/>
      <sz val="7"/>
      <color rgb="FF66E178"/>
      <name val="Meiryo UI"/>
      <family val="3"/>
      <charset val="128"/>
    </font>
    <font>
      <b/>
      <sz val="7"/>
      <color rgb="FFFFA55B"/>
      <name val="Meiryo UI"/>
      <family val="3"/>
      <charset val="128"/>
    </font>
    <font>
      <u/>
      <sz val="11"/>
      <color rgb="FF800080"/>
      <name val="ＭＳ Ｐゴシック"/>
      <family val="3"/>
      <charset val="128"/>
    </font>
    <font>
      <b/>
      <sz val="7"/>
      <color rgb="FFF18F8F"/>
      <name val="Meiryo UI"/>
      <family val="3"/>
      <charset val="128"/>
    </font>
    <font>
      <b/>
      <sz val="7"/>
      <color rgb="FFC0CBD1"/>
      <name val="Meiryo UI"/>
      <family val="3"/>
      <charset val="128"/>
    </font>
    <font>
      <sz val="11"/>
      <color rgb="FF000000"/>
      <name val="ＭＳ Ｐゴシック"/>
      <family val="2"/>
      <charset val="128"/>
    </font>
    <font>
      <sz val="8"/>
      <name val="Meiryo UI"/>
      <family val="3"/>
      <charset val="128"/>
    </font>
  </fonts>
  <fills count="28">
    <fill>
      <patternFill patternType="none"/>
    </fill>
    <fill>
      <patternFill patternType="gray125"/>
    </fill>
    <fill>
      <patternFill patternType="solid">
        <fgColor theme="0"/>
        <bgColor indexed="64"/>
      </patternFill>
    </fill>
    <fill>
      <patternFill patternType="solid">
        <fgColor rgb="FFE1EFD8"/>
        <bgColor rgb="FF000000"/>
      </patternFill>
    </fill>
    <fill>
      <patternFill patternType="solid">
        <fgColor rgb="FFFCE5CE"/>
        <bgColor rgb="FF000000"/>
      </patternFill>
    </fill>
    <fill>
      <patternFill patternType="solid">
        <fgColor rgb="FFFBE0D8"/>
        <bgColor rgb="FF000000"/>
      </patternFill>
    </fill>
    <fill>
      <patternFill patternType="solid">
        <fgColor rgb="FFEBEFF2"/>
        <bgColor rgb="FF000000"/>
      </patternFill>
    </fill>
    <fill>
      <patternFill patternType="solid">
        <fgColor rgb="FFFBDAC8"/>
        <bgColor rgb="FF000000"/>
      </patternFill>
    </fill>
    <fill>
      <patternFill patternType="solid">
        <fgColor rgb="FFFFFFFF"/>
        <bgColor rgb="FF000000"/>
      </patternFill>
    </fill>
    <fill>
      <patternFill patternType="solid">
        <fgColor rgb="FFE60012"/>
        <bgColor rgb="FF000000"/>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249977111117893"/>
        <bgColor rgb="FF000000"/>
      </patternFill>
    </fill>
    <fill>
      <patternFill patternType="solid">
        <fgColor rgb="FF4DC0FF"/>
        <bgColor rgb="FF000000"/>
      </patternFill>
    </fill>
    <fill>
      <patternFill patternType="solid">
        <fgColor rgb="FFF2F2F2"/>
        <bgColor rgb="FF000000"/>
      </patternFill>
    </fill>
    <fill>
      <patternFill patternType="solid">
        <fgColor rgb="FF66E178"/>
        <bgColor rgb="FF000000"/>
      </patternFill>
    </fill>
    <fill>
      <patternFill patternType="solid">
        <fgColor rgb="FFFFA55B"/>
        <bgColor rgb="FF000000"/>
      </patternFill>
    </fill>
    <fill>
      <patternFill patternType="solid">
        <fgColor rgb="FFF18F8F"/>
        <bgColor rgb="FFFFCC99"/>
      </patternFill>
    </fill>
    <fill>
      <patternFill patternType="solid">
        <fgColor rgb="FFC0CBD1"/>
        <bgColor rgb="FF000000"/>
      </patternFill>
    </fill>
    <fill>
      <patternFill patternType="solid">
        <fgColor rgb="FF4DC0FF"/>
        <bgColor rgb="FFFFCC99"/>
      </patternFill>
    </fill>
    <fill>
      <patternFill patternType="solid">
        <fgColor rgb="FFF18F8F"/>
        <bgColor rgb="FF000000"/>
      </patternFill>
    </fill>
    <fill>
      <patternFill patternType="solid">
        <fgColor rgb="FFBFBFBF"/>
        <bgColor rgb="FF000000"/>
      </patternFill>
    </fill>
    <fill>
      <patternFill patternType="solid">
        <fgColor rgb="FF808080"/>
        <bgColor rgb="FF000000"/>
      </patternFill>
    </fill>
    <fill>
      <patternFill patternType="solid">
        <fgColor rgb="FFC4EAFF"/>
        <bgColor rgb="FF000000"/>
      </patternFill>
    </fill>
    <fill>
      <patternFill patternType="solid">
        <fgColor theme="0" tint="-4.9989318521683403E-2"/>
        <bgColor indexed="64"/>
      </patternFill>
    </fill>
    <fill>
      <patternFill patternType="solid">
        <fgColor rgb="FFC2BB94"/>
        <bgColor rgb="FF000000"/>
      </patternFill>
    </fill>
    <fill>
      <patternFill patternType="solid">
        <fgColor rgb="FFEAE8DB"/>
        <bgColor rgb="FF000000"/>
      </patternFill>
    </fill>
    <fill>
      <patternFill patternType="solid">
        <fgColor rgb="FFFBDAC8"/>
        <bgColor indexed="64"/>
      </patternFill>
    </fill>
  </fills>
  <borders count="11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theme="0"/>
      </left>
      <right/>
      <top/>
      <bottom/>
      <diagonal/>
    </border>
    <border>
      <left style="medium">
        <color theme="0"/>
      </left>
      <right style="thin">
        <color theme="0"/>
      </right>
      <top style="thin">
        <color theme="0"/>
      </top>
      <bottom style="thin">
        <color theme="0"/>
      </bottom>
      <diagonal/>
    </border>
    <border>
      <left style="medium">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right style="thin">
        <color rgb="FFFFFFFF"/>
      </right>
      <top/>
      <bottom/>
      <diagonal/>
    </border>
    <border>
      <left style="thin">
        <color rgb="FFFFFFFF"/>
      </left>
      <right/>
      <top/>
      <bottom/>
      <diagonal/>
    </border>
    <border>
      <left style="thin">
        <color rgb="FFF2F2F2"/>
      </left>
      <right style="thin">
        <color rgb="FFF2F2F2"/>
      </right>
      <top/>
      <bottom style="thin">
        <color rgb="FFF2F2F2"/>
      </bottom>
      <diagonal/>
    </border>
    <border>
      <left style="thin">
        <color rgb="FFFFFFFF"/>
      </left>
      <right/>
      <top/>
      <bottom style="thin">
        <color rgb="FFFFFFFF"/>
      </bottom>
      <diagonal/>
    </border>
    <border>
      <left/>
      <right/>
      <top/>
      <bottom style="thin">
        <color rgb="FFFFFFFF"/>
      </bottom>
      <diagonal/>
    </border>
    <border>
      <left/>
      <right/>
      <top style="thin">
        <color rgb="FFFFFFFF"/>
      </top>
      <bottom/>
      <diagonal/>
    </border>
    <border>
      <left style="thin">
        <color rgb="FFF2F2F2"/>
      </left>
      <right style="thin">
        <color rgb="FFF2F2F2"/>
      </right>
      <top/>
      <bottom/>
      <diagonal/>
    </border>
    <border>
      <left style="thin">
        <color rgb="FFFFFFFF"/>
      </left>
      <right style="medium">
        <color rgb="FFFFFFFF"/>
      </right>
      <top style="thin">
        <color rgb="FFFFFFFF"/>
      </top>
      <bottom style="thin">
        <color rgb="FFFFFFFF"/>
      </bottom>
      <diagonal/>
    </border>
    <border>
      <left/>
      <right style="thin">
        <color rgb="FFFFFFFF"/>
      </right>
      <top style="thin">
        <color rgb="FFFFFFFF"/>
      </top>
      <bottom/>
      <diagonal/>
    </border>
    <border>
      <left style="medium">
        <color rgb="FFFFFFFF"/>
      </left>
      <right/>
      <top style="thin">
        <color rgb="FFFFFFFF"/>
      </top>
      <bottom style="thin">
        <color rgb="FFFFFFFF"/>
      </bottom>
      <diagonal/>
    </border>
    <border>
      <left/>
      <right style="thin">
        <color rgb="FFF2F2F2"/>
      </right>
      <top/>
      <bottom style="thin">
        <color rgb="FFF2F2F2"/>
      </bottom>
      <diagonal/>
    </border>
    <border>
      <left/>
      <right style="thin">
        <color rgb="FFFFFFFF"/>
      </right>
      <top/>
      <bottom style="thin">
        <color rgb="FFFFFFFF"/>
      </bottom>
      <diagonal/>
    </border>
    <border>
      <left style="medium">
        <color rgb="FFFFFFFF"/>
      </left>
      <right/>
      <top style="thin">
        <color rgb="FFFFFFFF"/>
      </top>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rgb="FFFFFFFF"/>
      </left>
      <right/>
      <top style="thin">
        <color theme="0"/>
      </top>
      <bottom/>
      <diagonal/>
    </border>
    <border>
      <left style="thin">
        <color rgb="FFFFFFFF"/>
      </left>
      <right style="thin">
        <color rgb="FFFFFFFF"/>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right style="thin">
        <color indexed="9"/>
      </right>
      <top style="thin">
        <color theme="0"/>
      </top>
      <bottom/>
      <diagonal/>
    </border>
    <border>
      <left style="thin">
        <color theme="0"/>
      </left>
      <right/>
      <top style="thin">
        <color theme="0"/>
      </top>
      <bottom style="thin">
        <color theme="0"/>
      </bottom>
      <diagonal/>
    </border>
    <border>
      <left style="thin">
        <color theme="0"/>
      </left>
      <right style="medium">
        <color theme="0"/>
      </right>
      <top style="thin">
        <color theme="0"/>
      </top>
      <bottom style="thin">
        <color theme="0"/>
      </bottom>
      <diagonal/>
    </border>
    <border>
      <left/>
      <right/>
      <top style="thin">
        <color theme="0"/>
      </top>
      <bottom style="thin">
        <color theme="0"/>
      </bottom>
      <diagonal/>
    </border>
    <border>
      <left style="medium">
        <color theme="0"/>
      </left>
      <right style="thin">
        <color theme="0"/>
      </right>
      <top style="thin">
        <color theme="0"/>
      </top>
      <bottom/>
      <diagonal/>
    </border>
    <border>
      <left style="thin">
        <color theme="0"/>
      </left>
      <right style="medium">
        <color theme="0"/>
      </right>
      <top style="thin">
        <color theme="0"/>
      </top>
      <bottom/>
      <diagonal/>
    </border>
    <border>
      <left style="medium">
        <color theme="0"/>
      </left>
      <right/>
      <top style="thin">
        <color theme="0"/>
      </top>
      <bottom style="thin">
        <color theme="0"/>
      </bottom>
      <diagonal/>
    </border>
    <border>
      <left style="medium">
        <color theme="0"/>
      </left>
      <right style="thin">
        <color theme="0"/>
      </right>
      <top/>
      <bottom/>
      <diagonal/>
    </border>
    <border>
      <left style="thin">
        <color theme="0"/>
      </left>
      <right style="medium">
        <color theme="0"/>
      </right>
      <top/>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rgb="FFFFFFFF"/>
      </left>
      <right style="thin">
        <color rgb="FFD9D9D9"/>
      </right>
      <top style="thin">
        <color rgb="FFFFFFFF"/>
      </top>
      <bottom style="thin">
        <color rgb="FFD9D9D9"/>
      </bottom>
      <diagonal/>
    </border>
    <border>
      <left style="thin">
        <color rgb="FFD9D9D9"/>
      </left>
      <right style="thin">
        <color rgb="FFD9D9D9"/>
      </right>
      <top style="thin">
        <color rgb="FFFFFFFF"/>
      </top>
      <bottom style="thin">
        <color rgb="FFD9D9D9"/>
      </bottom>
      <diagonal/>
    </border>
    <border>
      <left style="thin">
        <color rgb="FFFFFFFF"/>
      </left>
      <right style="thin">
        <color rgb="FFD9D9D9"/>
      </right>
      <top/>
      <bottom style="thin">
        <color rgb="FFFFFFFF"/>
      </bottom>
      <diagonal/>
    </border>
    <border>
      <left style="thin">
        <color rgb="FFD9D9D9"/>
      </left>
      <right style="thin">
        <color rgb="FFD9D9D9"/>
      </right>
      <top/>
      <bottom style="thin">
        <color rgb="FFFFFFFF"/>
      </bottom>
      <diagonal/>
    </border>
    <border>
      <left style="thin">
        <color rgb="FFD9D9D9"/>
      </left>
      <right style="thin">
        <color rgb="FFD9D9D9"/>
      </right>
      <top style="thin">
        <color rgb="FFFFFFFF"/>
      </top>
      <bottom/>
      <diagonal/>
    </border>
    <border>
      <left style="thin">
        <color rgb="FFFFFFFF"/>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bottom/>
      <diagonal/>
    </border>
    <border>
      <left/>
      <right style="thin">
        <color rgb="FFD9D9D9"/>
      </right>
      <top style="thin">
        <color rgb="FFFFFFFF"/>
      </top>
      <bottom style="thin">
        <color rgb="FFFFFFFF"/>
      </bottom>
      <diagonal/>
    </border>
    <border>
      <left style="thin">
        <color rgb="FFD9D9D9"/>
      </left>
      <right style="thin">
        <color rgb="FFFFFFFF"/>
      </right>
      <top style="thin">
        <color rgb="FFD9D9D9"/>
      </top>
      <bottom style="thin">
        <color rgb="FFD9D9D9"/>
      </bottom>
      <diagonal/>
    </border>
    <border>
      <left style="thin">
        <color rgb="FFFFFFFF"/>
      </left>
      <right style="thin">
        <color rgb="FFD9D9D9"/>
      </right>
      <top/>
      <bottom/>
      <diagonal/>
    </border>
    <border>
      <left style="thin">
        <color rgb="FFFFFFFF"/>
      </left>
      <right style="thin">
        <color rgb="FFD9D9D9"/>
      </right>
      <top style="thin">
        <color rgb="FFFFFFFF"/>
      </top>
      <bottom style="thin">
        <color rgb="FFFFFFFF"/>
      </bottom>
      <diagonal/>
    </border>
    <border>
      <left style="thin">
        <color rgb="FFFFFFFF"/>
      </left>
      <right style="thin">
        <color rgb="FFD9D9D9"/>
      </right>
      <top style="thin">
        <color rgb="FFD9D9D9"/>
      </top>
      <bottom/>
      <diagonal/>
    </border>
    <border>
      <left style="thin">
        <color rgb="FFD9D9D9"/>
      </left>
      <right style="thin">
        <color rgb="FFD9D9D9"/>
      </right>
      <top style="thin">
        <color rgb="FFD9D9D9"/>
      </top>
      <bottom/>
      <diagonal/>
    </border>
    <border>
      <left style="thin">
        <color rgb="FFD9D9D9"/>
      </left>
      <right style="thin">
        <color rgb="FFD9D9D9"/>
      </right>
      <top/>
      <bottom style="thin">
        <color rgb="FFD9D9D9"/>
      </bottom>
      <diagonal/>
    </border>
    <border>
      <left style="thin">
        <color rgb="FFFFFFFF"/>
      </left>
      <right style="thin">
        <color rgb="FFD9D9D9"/>
      </right>
      <top style="thin">
        <color rgb="FFD9D9D9"/>
      </top>
      <bottom style="thin">
        <color rgb="FFFFFFFF"/>
      </bottom>
      <diagonal/>
    </border>
    <border>
      <left style="thin">
        <color rgb="FFD9D9D9"/>
      </left>
      <right style="thin">
        <color rgb="FFD9D9D9"/>
      </right>
      <top style="thin">
        <color rgb="FFD9D9D9"/>
      </top>
      <bottom style="thin">
        <color rgb="FFFFFFFF"/>
      </bottom>
      <diagonal/>
    </border>
    <border>
      <left style="thin">
        <color rgb="FFF2F2F2"/>
      </left>
      <right style="thin">
        <color rgb="FFD9D9D9"/>
      </right>
      <top style="thin">
        <color rgb="FFFFFFFF"/>
      </top>
      <bottom/>
      <diagonal/>
    </border>
    <border>
      <left/>
      <right style="thin">
        <color rgb="FFF2F2F2"/>
      </right>
      <top style="thin">
        <color rgb="FFFFFFFF"/>
      </top>
      <bottom/>
      <diagonal/>
    </border>
    <border>
      <left/>
      <right style="thin">
        <color rgb="FFF2F2F2"/>
      </right>
      <top/>
      <bottom/>
      <diagonal/>
    </border>
    <border>
      <left style="thin">
        <color rgb="FFF2F2F2"/>
      </left>
      <right style="thin">
        <color rgb="FFD9D9D9"/>
      </right>
      <top/>
      <bottom/>
      <diagonal/>
    </border>
    <border>
      <left/>
      <right style="thin">
        <color rgb="FFD9D9D9"/>
      </right>
      <top style="thin">
        <color rgb="FFFFFFFF"/>
      </top>
      <bottom/>
      <diagonal/>
    </border>
    <border>
      <left/>
      <right style="thin">
        <color rgb="FFD9D9D9"/>
      </right>
      <top/>
      <bottom/>
      <diagonal/>
    </border>
    <border>
      <left/>
      <right style="thin">
        <color rgb="FFD9D9D9"/>
      </right>
      <top style="thin">
        <color rgb="FFFFFFFF"/>
      </top>
      <bottom style="thin">
        <color rgb="FFD9D9D9"/>
      </bottom>
      <diagonal/>
    </border>
    <border>
      <left/>
      <right style="thin">
        <color rgb="FFD9D9D9"/>
      </right>
      <top style="thin">
        <color rgb="FFD9D9D9"/>
      </top>
      <bottom style="thin">
        <color rgb="FFD9D9D9"/>
      </bottom>
      <diagonal/>
    </border>
    <border>
      <left style="thin">
        <color rgb="FFF2F2F2"/>
      </left>
      <right/>
      <top/>
      <bottom/>
      <diagonal/>
    </border>
    <border>
      <left/>
      <right style="thin">
        <color rgb="FFD9D9D9"/>
      </right>
      <top style="thin">
        <color rgb="FFD9D9D9"/>
      </top>
      <bottom/>
      <diagonal/>
    </border>
    <border>
      <left/>
      <right style="thin">
        <color rgb="FFD9D9D9"/>
      </right>
      <top/>
      <bottom style="thin">
        <color rgb="FFFFFFFF"/>
      </bottom>
      <diagonal/>
    </border>
    <border>
      <left style="thin">
        <color rgb="FFF2F2F2"/>
      </left>
      <right style="thin">
        <color rgb="FFD9D9D9"/>
      </right>
      <top/>
      <bottom style="thin">
        <color rgb="FFF2F2F2"/>
      </bottom>
      <diagonal/>
    </border>
    <border>
      <left/>
      <right style="thin">
        <color rgb="FFD9D9D9"/>
      </right>
      <top/>
      <bottom style="thin">
        <color rgb="FFF2F2F2"/>
      </bottom>
      <diagonal/>
    </border>
    <border>
      <left style="thin">
        <color rgb="FFD9D9D9"/>
      </left>
      <right style="thin">
        <color rgb="FFD9D9D9"/>
      </right>
      <top/>
      <bottom style="thin">
        <color rgb="FFF2F2F2"/>
      </bottom>
      <diagonal/>
    </border>
    <border>
      <left style="thin">
        <color rgb="FFF2F2F2"/>
      </left>
      <right/>
      <top/>
      <bottom style="thin">
        <color rgb="FFF2F2F2"/>
      </bottom>
      <diagonal/>
    </border>
    <border>
      <left style="thin">
        <color rgb="FFF2F2F2"/>
      </left>
      <right style="thin">
        <color rgb="FFFFFFFF"/>
      </right>
      <top style="thin">
        <color rgb="FFFFFFFF"/>
      </top>
      <bottom style="thin">
        <color rgb="FFFFFFFF"/>
      </bottom>
      <diagonal/>
    </border>
    <border>
      <left style="thin">
        <color rgb="FFF2F2F2"/>
      </left>
      <right style="thin">
        <color rgb="FFF2F2F2"/>
      </right>
      <top style="thin">
        <color rgb="FFFFFFFF"/>
      </top>
      <bottom style="thin">
        <color rgb="FFFFFFFF"/>
      </bottom>
      <diagonal/>
    </border>
    <border>
      <left style="thin">
        <color rgb="FFFFFFFF"/>
      </left>
      <right style="thin">
        <color rgb="FFF2F2F2"/>
      </right>
      <top style="thin">
        <color rgb="FFFFFFFF"/>
      </top>
      <bottom style="thin">
        <color rgb="FFFFFFFF"/>
      </bottom>
      <diagonal/>
    </border>
    <border>
      <left style="thin">
        <color rgb="FFD9D9D9"/>
      </left>
      <right style="thin">
        <color rgb="FFD9D9D9"/>
      </right>
      <top style="thin">
        <color rgb="FFFFFFFF"/>
      </top>
      <bottom style="thin">
        <color rgb="FFFFFFFF"/>
      </bottom>
      <diagonal/>
    </border>
    <border>
      <left style="thin">
        <color rgb="FFD9D9D9"/>
      </left>
      <right/>
      <top style="thin">
        <color rgb="FFFFFFFF"/>
      </top>
      <bottom style="thin">
        <color rgb="FFD9D9D9"/>
      </bottom>
      <diagonal/>
    </border>
    <border>
      <left style="thin">
        <color rgb="FFD9D9D9"/>
      </left>
      <right/>
      <top style="thin">
        <color rgb="FFD9D9D9"/>
      </top>
      <bottom style="thin">
        <color rgb="FFFFFFFF"/>
      </bottom>
      <diagonal/>
    </border>
    <border>
      <left style="thin">
        <color rgb="FFF2F2F2"/>
      </left>
      <right style="thin">
        <color rgb="FFF2F2F2"/>
      </right>
      <top style="thin">
        <color rgb="FFFFFFFF"/>
      </top>
      <bottom/>
      <diagonal/>
    </border>
    <border>
      <left style="thin">
        <color rgb="FFD9D9D9"/>
      </left>
      <right/>
      <top/>
      <bottom style="thin">
        <color rgb="FFD9D9D9"/>
      </bottom>
      <diagonal/>
    </border>
    <border>
      <left/>
      <right style="thin">
        <color rgb="FFD9D9D9"/>
      </right>
      <top/>
      <bottom style="thin">
        <color rgb="FFD9D9D9"/>
      </bottom>
      <diagonal/>
    </border>
    <border>
      <left style="thin">
        <color rgb="FFD9D9D9"/>
      </left>
      <right/>
      <top style="thin">
        <color rgb="FFD9D9D9"/>
      </top>
      <bottom/>
      <diagonal/>
    </border>
    <border>
      <left style="thin">
        <color rgb="FFD9D9D9"/>
      </left>
      <right/>
      <top style="thin">
        <color rgb="FFD9D9D9"/>
      </top>
      <bottom style="thin">
        <color rgb="FFD9D9D9"/>
      </bottom>
      <diagonal/>
    </border>
    <border>
      <left/>
      <right style="thin">
        <color rgb="FFD9D9D9"/>
      </right>
      <top style="thin">
        <color rgb="FFD9D9D9"/>
      </top>
      <bottom style="thin">
        <color rgb="FFFFFFFF"/>
      </bottom>
      <diagonal/>
    </border>
    <border>
      <left/>
      <right style="thin">
        <color rgb="FFF2F2F2"/>
      </right>
      <top/>
      <bottom style="thin">
        <color rgb="FFFFFFFF"/>
      </bottom>
      <diagonal/>
    </border>
    <border>
      <left style="thin">
        <color rgb="FFFFFFFF"/>
      </left>
      <right style="thin">
        <color rgb="FFD9D9D9"/>
      </right>
      <top style="thin">
        <color rgb="FFFFFFFF"/>
      </top>
      <bottom/>
      <diagonal/>
    </border>
    <border>
      <left style="thin">
        <color rgb="FFF2F2F2"/>
      </left>
      <right style="thin">
        <color rgb="FFD9D9D9"/>
      </right>
      <top style="thin">
        <color rgb="FFF2F2F2"/>
      </top>
      <bottom/>
      <diagonal/>
    </border>
    <border>
      <left style="thin">
        <color rgb="FFD9D9D9"/>
      </left>
      <right style="thin">
        <color rgb="FFD9D9D9"/>
      </right>
      <top style="thin">
        <color rgb="FFF2F2F2"/>
      </top>
      <bottom/>
      <diagonal/>
    </border>
    <border>
      <left style="thin">
        <color rgb="FFD9D9D9"/>
      </left>
      <right style="thin">
        <color rgb="FFFFFFFF"/>
      </right>
      <top style="thin">
        <color rgb="FFFFFFFF"/>
      </top>
      <bottom style="thin">
        <color rgb="FFD9D9D9"/>
      </bottom>
      <diagonal/>
    </border>
    <border>
      <left style="thin">
        <color rgb="FFD9D9D9"/>
      </left>
      <right style="thin">
        <color rgb="FFFFFFFF"/>
      </right>
      <top style="thin">
        <color rgb="FFD9D9D9"/>
      </top>
      <bottom style="thin">
        <color rgb="FFFFFFFF"/>
      </bottom>
      <diagonal/>
    </border>
    <border>
      <left style="thin">
        <color rgb="FFD9D9D9"/>
      </left>
      <right style="thin">
        <color rgb="FFFFFFFF"/>
      </right>
      <top/>
      <bottom style="thin">
        <color rgb="FFD9D9D9"/>
      </bottom>
      <diagonal/>
    </border>
    <border>
      <left style="thin">
        <color theme="0"/>
      </left>
      <right style="thin">
        <color theme="0"/>
      </right>
      <top style="thin">
        <color theme="0"/>
      </top>
      <bottom style="thin">
        <color theme="0" tint="-0.14996795556505021"/>
      </bottom>
      <diagonal/>
    </border>
    <border>
      <left style="thin">
        <color theme="0"/>
      </left>
      <right style="thin">
        <color theme="0"/>
      </right>
      <top style="thin">
        <color theme="0" tint="-0.14996795556505021"/>
      </top>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right>
      <top style="thin">
        <color theme="0" tint="-4.9989318521683403E-2"/>
      </top>
      <bottom/>
      <diagonal/>
    </border>
    <border>
      <left style="thin">
        <color theme="0"/>
      </left>
      <right style="thin">
        <color theme="0"/>
      </right>
      <top style="thin">
        <color theme="0" tint="-0.14996795556505021"/>
      </top>
      <bottom style="thin">
        <color theme="0"/>
      </bottom>
      <diagonal/>
    </border>
    <border>
      <left style="thin">
        <color theme="0" tint="-0.14996795556505021"/>
      </left>
      <right style="thin">
        <color theme="0"/>
      </right>
      <top style="thin">
        <color theme="0" tint="-0.14996795556505021"/>
      </top>
      <bottom style="thin">
        <color theme="0" tint="-0.14996795556505021"/>
      </bottom>
      <diagonal/>
    </border>
  </borders>
  <cellStyleXfs count="22">
    <xf numFmtId="0" fontId="0" fillId="0" borderId="0">
      <alignment vertical="center"/>
    </xf>
    <xf numFmtId="185"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4" fillId="0" borderId="0"/>
    <xf numFmtId="9" fontId="1"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cellStyleXfs>
  <cellXfs count="455">
    <xf numFmtId="0" fontId="0" fillId="0" borderId="0" xfId="0">
      <alignment vertical="center"/>
    </xf>
    <xf numFmtId="0" fontId="7" fillId="2" borderId="0" xfId="0" applyFont="1" applyFill="1">
      <alignment vertical="center"/>
    </xf>
    <xf numFmtId="0" fontId="7" fillId="2" borderId="3" xfId="21" applyFont="1" applyFill="1" applyBorder="1"/>
    <xf numFmtId="0" fontId="7" fillId="2" borderId="4" xfId="21" applyFont="1" applyFill="1" applyBorder="1"/>
    <xf numFmtId="0" fontId="7" fillId="2" borderId="4" xfId="21" applyFont="1" applyFill="1" applyBorder="1" applyAlignment="1">
      <alignment vertical="top" wrapText="1"/>
    </xf>
    <xf numFmtId="0" fontId="7" fillId="2" borderId="5" xfId="21" applyFont="1" applyFill="1" applyBorder="1"/>
    <xf numFmtId="0" fontId="7" fillId="2" borderId="6" xfId="21" applyFont="1" applyFill="1" applyBorder="1"/>
    <xf numFmtId="0" fontId="8" fillId="2" borderId="0" xfId="21" applyFont="1" applyFill="1"/>
    <xf numFmtId="0" fontId="7" fillId="2" borderId="0" xfId="21" applyFont="1" applyFill="1"/>
    <xf numFmtId="0" fontId="7" fillId="2" borderId="0" xfId="21" applyFont="1" applyFill="1" applyAlignment="1">
      <alignment vertical="top" wrapText="1"/>
    </xf>
    <xf numFmtId="0" fontId="7" fillId="2" borderId="7" xfId="21" applyFont="1" applyFill="1" applyBorder="1"/>
    <xf numFmtId="0" fontId="9" fillId="2" borderId="6" xfId="21" applyFont="1" applyFill="1" applyBorder="1"/>
    <xf numFmtId="0" fontId="9" fillId="2" borderId="0" xfId="21" applyFont="1" applyFill="1"/>
    <xf numFmtId="0" fontId="9" fillId="2" borderId="0" xfId="21" applyFont="1" applyFill="1" applyAlignment="1">
      <alignment vertical="top" wrapText="1"/>
    </xf>
    <xf numFmtId="0" fontId="9" fillId="2" borderId="7" xfId="21" applyFont="1" applyFill="1" applyBorder="1"/>
    <xf numFmtId="0" fontId="9" fillId="2" borderId="0" xfId="21" applyFont="1" applyFill="1" applyAlignment="1">
      <alignment horizontal="left" vertical="top"/>
    </xf>
    <xf numFmtId="0" fontId="9" fillId="2" borderId="0" xfId="0" applyFont="1" applyFill="1">
      <alignment vertical="center"/>
    </xf>
    <xf numFmtId="0" fontId="9" fillId="2" borderId="8" xfId="21" applyFont="1" applyFill="1" applyBorder="1"/>
    <xf numFmtId="0" fontId="9" fillId="2" borderId="9" xfId="21" applyFont="1" applyFill="1" applyBorder="1"/>
    <xf numFmtId="0" fontId="9" fillId="2" borderId="9" xfId="21" applyFont="1" applyFill="1" applyBorder="1" applyAlignment="1">
      <alignment vertical="top" wrapText="1"/>
    </xf>
    <xf numFmtId="0" fontId="9" fillId="2" borderId="10" xfId="21" applyFont="1" applyFill="1" applyBorder="1"/>
    <xf numFmtId="0" fontId="17" fillId="0" borderId="0" xfId="0" applyFont="1" applyAlignment="1">
      <alignment horizontal="center" vertical="center"/>
    </xf>
    <xf numFmtId="0" fontId="18" fillId="0" borderId="0" xfId="0" applyFont="1">
      <alignment vertical="center"/>
    </xf>
    <xf numFmtId="184" fontId="18" fillId="0" borderId="0" xfId="0" applyNumberFormat="1" applyFont="1">
      <alignment vertical="center"/>
    </xf>
    <xf numFmtId="4" fontId="18" fillId="0" borderId="0" xfId="0" applyNumberFormat="1" applyFont="1">
      <alignment vertical="center"/>
    </xf>
    <xf numFmtId="0" fontId="7" fillId="0" borderId="0" xfId="0" applyFont="1">
      <alignment vertical="center"/>
    </xf>
    <xf numFmtId="0" fontId="7" fillId="0" borderId="0" xfId="0" applyFont="1" applyAlignment="1">
      <alignment horizontal="right" vertical="center"/>
    </xf>
    <xf numFmtId="0" fontId="9" fillId="0" borderId="0" xfId="0" applyFont="1">
      <alignment vertical="center"/>
    </xf>
    <xf numFmtId="0" fontId="7" fillId="0" borderId="0" xfId="0" applyFont="1" applyAlignment="1">
      <alignment horizontal="center" vertical="center"/>
    </xf>
    <xf numFmtId="0" fontId="7" fillId="0" borderId="11" xfId="0" applyFont="1" applyBorder="1">
      <alignment vertical="center"/>
    </xf>
    <xf numFmtId="0" fontId="10" fillId="0" borderId="0" xfId="0" applyFont="1">
      <alignment vertical="center"/>
    </xf>
    <xf numFmtId="177" fontId="8" fillId="0" borderId="0" xfId="5" applyNumberFormat="1" applyFont="1" applyFill="1" applyBorder="1" applyAlignment="1">
      <alignment vertical="center" shrinkToFit="1"/>
    </xf>
    <xf numFmtId="3" fontId="7" fillId="0" borderId="0" xfId="0" applyNumberFormat="1" applyFont="1">
      <alignment vertical="center"/>
    </xf>
    <xf numFmtId="3" fontId="7" fillId="0" borderId="0" xfId="0" applyNumberFormat="1" applyFont="1" applyAlignment="1">
      <alignment vertical="center" shrinkToFit="1"/>
    </xf>
    <xf numFmtId="3" fontId="10" fillId="0" borderId="0" xfId="0" applyNumberFormat="1" applyFont="1" applyAlignment="1">
      <alignment vertical="center" shrinkToFit="1"/>
    </xf>
    <xf numFmtId="3" fontId="9" fillId="0" borderId="0" xfId="0" applyNumberFormat="1" applyFont="1" applyAlignment="1">
      <alignment vertical="center" wrapText="1"/>
    </xf>
    <xf numFmtId="0" fontId="7" fillId="0" borderId="0" xfId="0" applyFont="1" applyAlignment="1">
      <alignment horizontal="left" vertical="center" wrapText="1"/>
    </xf>
    <xf numFmtId="0" fontId="9" fillId="0" borderId="0" xfId="0" applyFont="1" applyAlignment="1">
      <alignment horizontal="center" vertical="center"/>
    </xf>
    <xf numFmtId="179" fontId="9" fillId="0" borderId="0" xfId="0" applyNumberFormat="1" applyFont="1" applyAlignment="1">
      <alignment horizontal="center" vertical="center"/>
    </xf>
    <xf numFmtId="38" fontId="9" fillId="0" borderId="0" xfId="9" applyFont="1">
      <alignment vertical="center"/>
    </xf>
    <xf numFmtId="176" fontId="9" fillId="0" borderId="0" xfId="5" applyNumberFormat="1" applyFont="1">
      <alignment vertical="center"/>
    </xf>
    <xf numFmtId="180" fontId="9" fillId="0" borderId="0" xfId="9" applyNumberFormat="1" applyFont="1">
      <alignment vertical="center"/>
    </xf>
    <xf numFmtId="181" fontId="9" fillId="0" borderId="0" xfId="5" applyNumberFormat="1" applyFont="1">
      <alignment vertical="center"/>
    </xf>
    <xf numFmtId="0" fontId="9" fillId="0" borderId="0" xfId="0" applyFont="1" applyAlignment="1">
      <alignment horizontal="center" vertical="center" wrapText="1"/>
    </xf>
    <xf numFmtId="38" fontId="9" fillId="0" borderId="0" xfId="9" applyFont="1" applyAlignment="1">
      <alignment horizontal="center" vertical="center"/>
    </xf>
    <xf numFmtId="0" fontId="9" fillId="0" borderId="0" xfId="0" applyFont="1" applyAlignment="1">
      <alignment horizontal="left" vertical="center"/>
    </xf>
    <xf numFmtId="0" fontId="19" fillId="0" borderId="0" xfId="0" applyFont="1">
      <alignment vertical="center"/>
    </xf>
    <xf numFmtId="176" fontId="9" fillId="0" borderId="0" xfId="5" applyNumberFormat="1" applyFont="1" applyFill="1">
      <alignment vertical="center"/>
    </xf>
    <xf numFmtId="186" fontId="20" fillId="0" borderId="0" xfId="0" applyNumberFormat="1" applyFont="1">
      <alignment vertical="center"/>
    </xf>
    <xf numFmtId="178" fontId="9" fillId="0" borderId="0" xfId="9" applyNumberFormat="1" applyFont="1">
      <alignment vertical="center"/>
    </xf>
    <xf numFmtId="38" fontId="9" fillId="0" borderId="0" xfId="9" applyFont="1" applyFill="1" applyAlignment="1">
      <alignment horizontal="center" vertical="center"/>
    </xf>
    <xf numFmtId="38" fontId="9" fillId="0" borderId="0" xfId="9" applyFont="1" applyFill="1">
      <alignment vertical="center"/>
    </xf>
    <xf numFmtId="0" fontId="11" fillId="0" borderId="0" xfId="0" applyFont="1" applyAlignment="1">
      <alignment horizontal="left" vertical="center"/>
    </xf>
    <xf numFmtId="0" fontId="11" fillId="0" borderId="0" xfId="20" applyFont="1" applyAlignment="1">
      <alignment horizontal="left" vertical="center"/>
    </xf>
    <xf numFmtId="0" fontId="21" fillId="0" borderId="0" xfId="20" applyFont="1" applyAlignment="1">
      <alignment horizontal="left" vertical="center"/>
    </xf>
    <xf numFmtId="0" fontId="9" fillId="0" borderId="0" xfId="9" applyNumberFormat="1" applyFont="1">
      <alignment vertical="center"/>
    </xf>
    <xf numFmtId="0" fontId="9" fillId="0" borderId="0" xfId="9" applyNumberFormat="1" applyFont="1" applyAlignment="1">
      <alignment horizontal="center" vertical="center"/>
    </xf>
    <xf numFmtId="0" fontId="9" fillId="0" borderId="0" xfId="5" applyNumberFormat="1" applyFont="1">
      <alignment vertical="center"/>
    </xf>
    <xf numFmtId="0" fontId="21" fillId="0" borderId="0" xfId="0" applyFont="1">
      <alignment vertical="center"/>
    </xf>
    <xf numFmtId="0" fontId="26" fillId="0" borderId="0" xfId="0" applyFont="1" applyAlignment="1">
      <alignment horizontal="left" vertical="center"/>
    </xf>
    <xf numFmtId="38" fontId="11" fillId="0" borderId="0" xfId="9" applyFont="1">
      <alignment vertical="center"/>
    </xf>
    <xf numFmtId="182" fontId="11" fillId="0" borderId="25" xfId="16" applyNumberFormat="1" applyFont="1" applyBorder="1" applyAlignment="1">
      <alignment horizontal="center" vertical="center" shrinkToFit="1"/>
    </xf>
    <xf numFmtId="182" fontId="11" fillId="0" borderId="21" xfId="16" applyNumberFormat="1" applyFont="1" applyBorder="1" applyAlignment="1">
      <alignment horizontal="center" vertical="center" shrinkToFit="1"/>
    </xf>
    <xf numFmtId="38" fontId="11" fillId="0" borderId="16" xfId="14" applyFont="1" applyFill="1" applyBorder="1">
      <alignment vertical="center"/>
    </xf>
    <xf numFmtId="38" fontId="11" fillId="0" borderId="16" xfId="14" applyFont="1" applyFill="1" applyBorder="1" applyAlignment="1">
      <alignment horizontal="right" vertical="center"/>
    </xf>
    <xf numFmtId="0" fontId="14" fillId="10" borderId="41" xfId="0" applyFont="1" applyFill="1" applyBorder="1" applyAlignment="1">
      <alignment horizontal="center" vertical="center" wrapText="1"/>
    </xf>
    <xf numFmtId="0" fontId="14" fillId="10" borderId="38" xfId="0" applyFont="1" applyFill="1" applyBorder="1" applyAlignment="1">
      <alignment vertical="center" wrapText="1"/>
    </xf>
    <xf numFmtId="0" fontId="11" fillId="0" borderId="16" xfId="0" applyFont="1" applyBorder="1" applyAlignment="1">
      <alignment vertical="center" wrapText="1"/>
    </xf>
    <xf numFmtId="0" fontId="11" fillId="0" borderId="16" xfId="0" applyFont="1" applyBorder="1" applyAlignment="1">
      <alignment vertical="center" shrinkToFit="1"/>
    </xf>
    <xf numFmtId="3" fontId="11" fillId="0" borderId="16" xfId="0" applyNumberFormat="1" applyFont="1" applyBorder="1" applyAlignment="1">
      <alignment horizontal="right" vertical="center" wrapText="1"/>
    </xf>
    <xf numFmtId="176" fontId="11" fillId="0" borderId="16" xfId="6" applyNumberFormat="1" applyFont="1" applyFill="1" applyBorder="1" applyAlignment="1">
      <alignment horizontal="right" vertical="center" wrapText="1"/>
    </xf>
    <xf numFmtId="4" fontId="11" fillId="0" borderId="16" xfId="0" applyNumberFormat="1" applyFont="1" applyBorder="1" applyAlignment="1">
      <alignment horizontal="right" vertical="center" wrapText="1"/>
    </xf>
    <xf numFmtId="0" fontId="11" fillId="0" borderId="16" xfId="0" applyFont="1" applyBorder="1" applyAlignment="1">
      <alignment horizontal="center" vertical="center" wrapText="1"/>
    </xf>
    <xf numFmtId="183" fontId="11" fillId="0" borderId="16" xfId="0" applyNumberFormat="1" applyFont="1" applyBorder="1" applyAlignment="1">
      <alignment horizontal="center" vertical="center" wrapText="1"/>
    </xf>
    <xf numFmtId="187" fontId="11" fillId="0" borderId="16" xfId="0" applyNumberFormat="1" applyFont="1" applyBorder="1" applyAlignment="1">
      <alignment horizontal="center" vertical="center" wrapText="1"/>
    </xf>
    <xf numFmtId="40" fontId="11" fillId="0" borderId="16" xfId="11" applyNumberFormat="1" applyFont="1" applyFill="1" applyBorder="1" applyAlignment="1">
      <alignment horizontal="right" vertical="center" wrapText="1"/>
    </xf>
    <xf numFmtId="0" fontId="11" fillId="0" borderId="16" xfId="11" applyNumberFormat="1" applyFont="1" applyFill="1" applyBorder="1" applyAlignment="1">
      <alignment horizontal="center" vertical="center" wrapText="1"/>
    </xf>
    <xf numFmtId="0" fontId="11" fillId="0" borderId="15" xfId="0" applyFont="1" applyBorder="1" applyAlignment="1">
      <alignment vertical="center" wrapText="1"/>
    </xf>
    <xf numFmtId="0" fontId="11" fillId="0" borderId="15" xfId="0" applyFont="1" applyBorder="1" applyAlignment="1">
      <alignment vertical="center" shrinkToFit="1"/>
    </xf>
    <xf numFmtId="3" fontId="11" fillId="0" borderId="15" xfId="0" applyNumberFormat="1" applyFont="1" applyBorder="1" applyAlignment="1">
      <alignment horizontal="right" vertical="center" wrapText="1"/>
    </xf>
    <xf numFmtId="176" fontId="11" fillId="0" borderId="15" xfId="6" applyNumberFormat="1" applyFont="1" applyFill="1" applyBorder="1" applyAlignment="1">
      <alignment horizontal="right" vertical="center" wrapText="1"/>
    </xf>
    <xf numFmtId="4" fontId="11" fillId="0" borderId="15" xfId="0" applyNumberFormat="1" applyFont="1" applyBorder="1" applyAlignment="1">
      <alignment horizontal="right" vertical="center" wrapText="1"/>
    </xf>
    <xf numFmtId="0" fontId="11" fillId="0" borderId="15" xfId="0" applyFont="1" applyBorder="1" applyAlignment="1">
      <alignment horizontal="center" vertical="center" wrapText="1"/>
    </xf>
    <xf numFmtId="183" fontId="11" fillId="0" borderId="15" xfId="0" applyNumberFormat="1" applyFont="1" applyBorder="1" applyAlignment="1">
      <alignment horizontal="center" vertical="center" wrapText="1"/>
    </xf>
    <xf numFmtId="187" fontId="11" fillId="0" borderId="15" xfId="0" applyNumberFormat="1" applyFont="1" applyBorder="1" applyAlignment="1">
      <alignment horizontal="center" vertical="center" wrapText="1"/>
    </xf>
    <xf numFmtId="0" fontId="13" fillId="11" borderId="43" xfId="0" applyFont="1" applyFill="1" applyBorder="1" applyAlignment="1">
      <alignment horizontal="center" vertical="center" wrapText="1"/>
    </xf>
    <xf numFmtId="0" fontId="13" fillId="11" borderId="43" xfId="0" applyFont="1" applyFill="1" applyBorder="1" applyAlignment="1">
      <alignment horizontal="center" vertical="center" shrinkToFit="1"/>
    </xf>
    <xf numFmtId="0" fontId="13" fillId="11" borderId="44" xfId="0" applyFont="1" applyFill="1" applyBorder="1" applyAlignment="1">
      <alignment vertical="center" wrapText="1"/>
    </xf>
    <xf numFmtId="3" fontId="11" fillId="12" borderId="34" xfId="0" applyNumberFormat="1" applyFont="1" applyFill="1" applyBorder="1" applyAlignment="1">
      <alignment horizontal="right" vertical="center" wrapText="1"/>
    </xf>
    <xf numFmtId="176" fontId="11" fillId="12" borderId="34" xfId="6" applyNumberFormat="1" applyFont="1" applyFill="1" applyBorder="1" applyAlignment="1">
      <alignment horizontal="right" vertical="center" wrapText="1"/>
    </xf>
    <xf numFmtId="4" fontId="11" fillId="12" borderId="35" xfId="0" applyNumberFormat="1" applyFont="1" applyFill="1" applyBorder="1" applyAlignment="1">
      <alignment horizontal="right" vertical="center" wrapText="1"/>
    </xf>
    <xf numFmtId="0" fontId="11" fillId="12" borderId="35" xfId="0" applyFont="1" applyFill="1" applyBorder="1" applyAlignment="1">
      <alignment horizontal="center" vertical="center" wrapText="1"/>
    </xf>
    <xf numFmtId="0" fontId="11" fillId="11" borderId="43" xfId="0" applyFont="1" applyFill="1" applyBorder="1">
      <alignment vertical="center"/>
    </xf>
    <xf numFmtId="0" fontId="31" fillId="0" borderId="16" xfId="0" applyFont="1" applyBorder="1" applyAlignment="1">
      <alignment horizontal="center" vertical="center" wrapText="1"/>
    </xf>
    <xf numFmtId="0" fontId="31" fillId="14" borderId="16" xfId="0" applyFont="1" applyFill="1" applyBorder="1" applyAlignment="1">
      <alignment horizontal="center" vertical="center" wrapText="1"/>
    </xf>
    <xf numFmtId="0" fontId="11" fillId="14" borderId="16" xfId="0" applyFont="1" applyFill="1" applyBorder="1" applyAlignment="1">
      <alignment vertical="center" wrapText="1"/>
    </xf>
    <xf numFmtId="0" fontId="11" fillId="14" borderId="16" xfId="0" applyFont="1" applyFill="1" applyBorder="1" applyAlignment="1">
      <alignment vertical="center" shrinkToFit="1"/>
    </xf>
    <xf numFmtId="3" fontId="11" fillId="14" borderId="16" xfId="0" applyNumberFormat="1" applyFont="1" applyFill="1" applyBorder="1" applyAlignment="1">
      <alignment horizontal="right" vertical="center" wrapText="1"/>
    </xf>
    <xf numFmtId="176" fontId="11" fillId="14" borderId="16" xfId="6" applyNumberFormat="1" applyFont="1" applyFill="1" applyBorder="1" applyAlignment="1">
      <alignment horizontal="right" vertical="center" wrapText="1"/>
    </xf>
    <xf numFmtId="4" fontId="11" fillId="14" borderId="16" xfId="0" applyNumberFormat="1" applyFont="1" applyFill="1" applyBorder="1" applyAlignment="1">
      <alignment horizontal="right" vertical="center" wrapText="1"/>
    </xf>
    <xf numFmtId="0" fontId="11" fillId="14" borderId="16" xfId="0" applyFont="1" applyFill="1" applyBorder="1" applyAlignment="1">
      <alignment horizontal="center" vertical="center" wrapText="1"/>
    </xf>
    <xf numFmtId="183" fontId="11" fillId="14" borderId="16" xfId="0" applyNumberFormat="1" applyFont="1" applyFill="1" applyBorder="1" applyAlignment="1">
      <alignment horizontal="center" vertical="center" wrapText="1"/>
    </xf>
    <xf numFmtId="187" fontId="11" fillId="14" borderId="16" xfId="0" applyNumberFormat="1" applyFont="1" applyFill="1" applyBorder="1" applyAlignment="1">
      <alignment horizontal="center" vertical="center" wrapText="1"/>
    </xf>
    <xf numFmtId="0" fontId="33" fillId="14" borderId="16" xfId="0" applyFont="1" applyFill="1" applyBorder="1" applyAlignment="1">
      <alignment horizontal="center" vertical="center" wrapText="1"/>
    </xf>
    <xf numFmtId="0" fontId="11" fillId="14" borderId="16" xfId="0" applyFont="1" applyFill="1" applyBorder="1" applyAlignment="1">
      <alignment horizontal="right" vertical="center" wrapText="1"/>
    </xf>
    <xf numFmtId="0" fontId="33" fillId="0" borderId="16" xfId="0" applyFont="1" applyBorder="1" applyAlignment="1">
      <alignment horizontal="center" vertical="center" wrapText="1"/>
    </xf>
    <xf numFmtId="0" fontId="11" fillId="14" borderId="16" xfId="20" applyFont="1" applyFill="1" applyBorder="1" applyAlignment="1">
      <alignment vertical="center" shrinkToFit="1"/>
    </xf>
    <xf numFmtId="40" fontId="11" fillId="14" borderId="16" xfId="11" applyNumberFormat="1" applyFont="1" applyFill="1" applyBorder="1" applyAlignment="1">
      <alignment horizontal="right" vertical="center" wrapText="1"/>
    </xf>
    <xf numFmtId="0" fontId="11" fillId="14" borderId="16" xfId="11" applyNumberFormat="1" applyFont="1" applyFill="1" applyBorder="1" applyAlignment="1">
      <alignment horizontal="center" vertical="center" wrapText="1"/>
    </xf>
    <xf numFmtId="0" fontId="11" fillId="0" borderId="16" xfId="20" applyFont="1" applyBorder="1" applyAlignment="1">
      <alignment vertical="center" shrinkToFit="1"/>
    </xf>
    <xf numFmtId="0" fontId="34" fillId="14" borderId="16" xfId="0" applyFont="1" applyFill="1" applyBorder="1" applyAlignment="1">
      <alignment horizontal="center" vertical="center" wrapText="1"/>
    </xf>
    <xf numFmtId="0" fontId="34" fillId="0" borderId="16" xfId="0" applyFont="1" applyBorder="1" applyAlignment="1">
      <alignment horizontal="center" vertical="center" wrapText="1"/>
    </xf>
    <xf numFmtId="0" fontId="36" fillId="14" borderId="16" xfId="0" applyFont="1" applyFill="1" applyBorder="1" applyAlignment="1">
      <alignment horizontal="center" vertical="center" wrapText="1"/>
    </xf>
    <xf numFmtId="0" fontId="36" fillId="0" borderId="16" xfId="0" applyFont="1" applyBorder="1" applyAlignment="1">
      <alignment horizontal="center" vertical="center" wrapText="1"/>
    </xf>
    <xf numFmtId="0" fontId="37" fillId="14" borderId="16" xfId="0" applyFont="1" applyFill="1" applyBorder="1" applyAlignment="1">
      <alignment horizontal="center" vertical="center" wrapText="1"/>
    </xf>
    <xf numFmtId="0" fontId="37" fillId="0" borderId="16" xfId="0" applyFont="1" applyBorder="1" applyAlignment="1">
      <alignment horizontal="center" vertical="center" wrapText="1"/>
    </xf>
    <xf numFmtId="0" fontId="37" fillId="0" borderId="15" xfId="0" applyFont="1" applyBorder="1" applyAlignment="1">
      <alignment horizontal="center" vertical="center" wrapText="1"/>
    </xf>
    <xf numFmtId="0" fontId="22" fillId="19" borderId="30" xfId="0" applyFont="1" applyFill="1" applyBorder="1" applyAlignment="1">
      <alignment vertical="center" textRotation="255" wrapText="1"/>
    </xf>
    <xf numFmtId="0" fontId="14" fillId="10" borderId="12" xfId="20" applyFont="1" applyFill="1" applyBorder="1" applyAlignment="1">
      <alignment horizontal="centerContinuous" vertical="center" wrapText="1"/>
    </xf>
    <xf numFmtId="0" fontId="30" fillId="10" borderId="33" xfId="20" applyFont="1" applyFill="1" applyBorder="1" applyAlignment="1">
      <alignment horizontal="centerContinuous" vertical="center"/>
    </xf>
    <xf numFmtId="176" fontId="30" fillId="10" borderId="33" xfId="8" applyNumberFormat="1" applyFont="1" applyFill="1" applyBorder="1" applyAlignment="1">
      <alignment horizontal="centerContinuous" vertical="center"/>
    </xf>
    <xf numFmtId="180" fontId="30" fillId="10" borderId="46" xfId="14" applyNumberFormat="1" applyFont="1" applyFill="1" applyBorder="1" applyAlignment="1">
      <alignment horizontal="centerContinuous" vertical="center"/>
    </xf>
    <xf numFmtId="180" fontId="30" fillId="10" borderId="12" xfId="14" applyNumberFormat="1" applyFont="1" applyFill="1" applyBorder="1" applyAlignment="1">
      <alignment horizontal="centerContinuous" vertical="center"/>
    </xf>
    <xf numFmtId="181" fontId="30" fillId="10" borderId="33" xfId="8" applyNumberFormat="1" applyFont="1" applyFill="1" applyBorder="1" applyAlignment="1">
      <alignment horizontal="centerContinuous" vertical="center"/>
    </xf>
    <xf numFmtId="181" fontId="14" fillId="10" borderId="41" xfId="14" applyNumberFormat="1" applyFont="1" applyFill="1" applyBorder="1" applyAlignment="1">
      <alignment horizontal="center" vertical="center" wrapText="1"/>
    </xf>
    <xf numFmtId="180" fontId="14" fillId="10" borderId="48" xfId="14" applyNumberFormat="1" applyFont="1" applyFill="1" applyBorder="1" applyAlignment="1">
      <alignment horizontal="center" vertical="center" wrapText="1"/>
    </xf>
    <xf numFmtId="0" fontId="11" fillId="0" borderId="16" xfId="20" applyFont="1" applyBorder="1" applyAlignment="1">
      <alignment horizontal="center" vertical="center"/>
    </xf>
    <xf numFmtId="179" fontId="11" fillId="0" borderId="16" xfId="20" applyNumberFormat="1" applyFont="1" applyBorder="1" applyAlignment="1">
      <alignment horizontal="center" vertical="center"/>
    </xf>
    <xf numFmtId="38" fontId="11" fillId="0" borderId="31" xfId="14" applyFont="1" applyFill="1" applyBorder="1" applyAlignment="1">
      <alignment horizontal="right" vertical="center"/>
    </xf>
    <xf numFmtId="176" fontId="11" fillId="0" borderId="16" xfId="8" applyNumberFormat="1" applyFont="1" applyFill="1" applyBorder="1" applyAlignment="1">
      <alignment horizontal="right" vertical="center"/>
    </xf>
    <xf numFmtId="180" fontId="11" fillId="0" borderId="16" xfId="14" applyNumberFormat="1" applyFont="1" applyFill="1" applyBorder="1" applyAlignment="1">
      <alignment horizontal="right" vertical="center"/>
    </xf>
    <xf numFmtId="180" fontId="11" fillId="0" borderId="31" xfId="14" applyNumberFormat="1" applyFont="1" applyFill="1" applyBorder="1" applyAlignment="1">
      <alignment horizontal="right" vertical="center"/>
    </xf>
    <xf numFmtId="181" fontId="11" fillId="0" borderId="16" xfId="8" applyNumberFormat="1" applyFont="1" applyFill="1" applyBorder="1" applyAlignment="1">
      <alignment horizontal="right" vertical="center"/>
    </xf>
    <xf numFmtId="0" fontId="11" fillId="0" borderId="31" xfId="20" applyFont="1" applyBorder="1" applyAlignment="1">
      <alignment horizontal="center" vertical="center" wrapText="1"/>
    </xf>
    <xf numFmtId="0" fontId="31" fillId="0" borderId="16" xfId="20" applyFont="1" applyBorder="1" applyAlignment="1">
      <alignment horizontal="center" vertical="center"/>
    </xf>
    <xf numFmtId="0" fontId="31" fillId="14" borderId="16" xfId="20" applyFont="1" applyFill="1" applyBorder="1" applyAlignment="1">
      <alignment horizontal="center" vertical="center"/>
    </xf>
    <xf numFmtId="0" fontId="11" fillId="14" borderId="16" xfId="20" applyFont="1" applyFill="1" applyBorder="1" applyAlignment="1">
      <alignment horizontal="center" vertical="center"/>
    </xf>
    <xf numFmtId="179" fontId="11" fillId="14" borderId="16" xfId="20" applyNumberFormat="1" applyFont="1" applyFill="1" applyBorder="1" applyAlignment="1">
      <alignment horizontal="center" vertical="center"/>
    </xf>
    <xf numFmtId="38" fontId="11" fillId="14" borderId="16" xfId="14" applyFont="1" applyFill="1" applyBorder="1">
      <alignment vertical="center"/>
    </xf>
    <xf numFmtId="38" fontId="11" fillId="14" borderId="31" xfId="14" applyFont="1" applyFill="1" applyBorder="1" applyAlignment="1">
      <alignment horizontal="right" vertical="center"/>
    </xf>
    <xf numFmtId="38" fontId="11" fillId="14" borderId="16" xfId="14" applyFont="1" applyFill="1" applyBorder="1" applyAlignment="1">
      <alignment horizontal="right" vertical="center"/>
    </xf>
    <xf numFmtId="176" fontId="11" fillId="14" borderId="16" xfId="8" applyNumberFormat="1" applyFont="1" applyFill="1" applyBorder="1" applyAlignment="1">
      <alignment horizontal="right" vertical="center"/>
    </xf>
    <xf numFmtId="180" fontId="11" fillId="14" borderId="16" xfId="14" applyNumberFormat="1" applyFont="1" applyFill="1" applyBorder="1" applyAlignment="1">
      <alignment horizontal="right" vertical="center"/>
    </xf>
    <xf numFmtId="180" fontId="11" fillId="14" borderId="31" xfId="14" applyNumberFormat="1" applyFont="1" applyFill="1" applyBorder="1" applyAlignment="1">
      <alignment horizontal="right" vertical="center"/>
    </xf>
    <xf numFmtId="181" fontId="11" fillId="14" borderId="16" xfId="8" applyNumberFormat="1" applyFont="1" applyFill="1" applyBorder="1" applyAlignment="1">
      <alignment horizontal="right" vertical="center"/>
    </xf>
    <xf numFmtId="0" fontId="11" fillId="14" borderId="31" xfId="20" applyFont="1" applyFill="1" applyBorder="1" applyAlignment="1">
      <alignment horizontal="center" vertical="center" wrapText="1"/>
    </xf>
    <xf numFmtId="0" fontId="33" fillId="14" borderId="16" xfId="20" applyFont="1" applyFill="1" applyBorder="1" applyAlignment="1">
      <alignment horizontal="center" vertical="center"/>
    </xf>
    <xf numFmtId="0" fontId="33" fillId="0" borderId="16" xfId="20" applyFont="1" applyBorder="1" applyAlignment="1">
      <alignment horizontal="center" vertical="center"/>
    </xf>
    <xf numFmtId="0" fontId="34" fillId="0" borderId="16" xfId="20" applyFont="1" applyBorder="1" applyAlignment="1">
      <alignment horizontal="center" vertical="center"/>
    </xf>
    <xf numFmtId="0" fontId="34" fillId="14" borderId="16" xfId="20" applyFont="1" applyFill="1" applyBorder="1" applyAlignment="1">
      <alignment horizontal="center" vertical="center"/>
    </xf>
    <xf numFmtId="0" fontId="36" fillId="0" borderId="16" xfId="20" applyFont="1" applyBorder="1" applyAlignment="1">
      <alignment horizontal="center" vertical="center"/>
    </xf>
    <xf numFmtId="0" fontId="36" fillId="14" borderId="16" xfId="20" applyFont="1" applyFill="1" applyBorder="1" applyAlignment="1">
      <alignment horizontal="center" vertical="center"/>
    </xf>
    <xf numFmtId="0" fontId="37" fillId="0" borderId="16" xfId="20" applyFont="1" applyBorder="1" applyAlignment="1">
      <alignment horizontal="center" vertical="center"/>
    </xf>
    <xf numFmtId="0" fontId="37" fillId="14" borderId="16" xfId="20" applyFont="1" applyFill="1" applyBorder="1" applyAlignment="1">
      <alignment horizontal="center" vertical="center"/>
    </xf>
    <xf numFmtId="0" fontId="13" fillId="21" borderId="18" xfId="20" applyFont="1" applyFill="1" applyBorder="1" applyAlignment="1">
      <alignment horizontal="centerContinuous" vertical="center"/>
    </xf>
    <xf numFmtId="0" fontId="24" fillId="21" borderId="18" xfId="20" applyFont="1" applyFill="1" applyBorder="1" applyAlignment="1">
      <alignment horizontal="centerContinuous" vertical="center"/>
    </xf>
    <xf numFmtId="0" fontId="13" fillId="21" borderId="18" xfId="20" applyFont="1" applyFill="1" applyBorder="1" applyAlignment="1">
      <alignment horizontal="center" vertical="center"/>
    </xf>
    <xf numFmtId="0" fontId="13" fillId="21" borderId="17" xfId="20" applyFont="1" applyFill="1" applyBorder="1" applyAlignment="1">
      <alignment horizontal="center" vertical="center"/>
    </xf>
    <xf numFmtId="38" fontId="13" fillId="21" borderId="15" xfId="14" applyFont="1" applyFill="1" applyBorder="1">
      <alignment vertical="center"/>
    </xf>
    <xf numFmtId="38" fontId="13" fillId="21" borderId="13" xfId="14" applyFont="1" applyFill="1" applyBorder="1" applyAlignment="1">
      <alignment horizontal="right" vertical="center"/>
    </xf>
    <xf numFmtId="38" fontId="13" fillId="21" borderId="14" xfId="14" applyFont="1" applyFill="1" applyBorder="1" applyAlignment="1">
      <alignment horizontal="right" vertical="center"/>
    </xf>
    <xf numFmtId="180" fontId="13" fillId="21" borderId="26" xfId="14" applyNumberFormat="1" applyFont="1" applyFill="1" applyBorder="1" applyAlignment="1">
      <alignment horizontal="right" vertical="center"/>
    </xf>
    <xf numFmtId="180" fontId="13" fillId="21" borderId="13" xfId="14" applyNumberFormat="1" applyFont="1" applyFill="1" applyBorder="1" applyAlignment="1">
      <alignment horizontal="right" vertical="center"/>
    </xf>
    <xf numFmtId="181" fontId="13" fillId="21" borderId="14" xfId="8" applyNumberFormat="1" applyFont="1" applyFill="1" applyBorder="1" applyAlignment="1">
      <alignment horizontal="right" vertical="center"/>
    </xf>
    <xf numFmtId="0" fontId="13" fillId="21" borderId="28" xfId="20" applyFont="1" applyFill="1" applyBorder="1" applyAlignment="1">
      <alignment horizontal="center" vertical="center" wrapText="1"/>
    </xf>
    <xf numFmtId="3" fontId="22" fillId="22" borderId="53" xfId="16" applyNumberFormat="1" applyFont="1" applyFill="1" applyBorder="1">
      <alignment vertical="center"/>
    </xf>
    <xf numFmtId="3" fontId="22" fillId="13" borderId="14" xfId="16" applyNumberFormat="1" applyFont="1" applyFill="1" applyBorder="1" applyAlignment="1">
      <alignment horizontal="center" vertical="center"/>
    </xf>
    <xf numFmtId="3" fontId="22" fillId="22" borderId="22" xfId="16" applyNumberFormat="1" applyFont="1" applyFill="1" applyBorder="1" applyAlignment="1">
      <alignment horizontal="center" vertical="center"/>
    </xf>
    <xf numFmtId="3" fontId="22" fillId="22" borderId="23" xfId="16" applyNumberFormat="1" applyFont="1" applyFill="1" applyBorder="1" applyAlignment="1">
      <alignment horizontal="center" vertical="center"/>
    </xf>
    <xf numFmtId="3" fontId="22" fillId="22" borderId="30" xfId="16" applyNumberFormat="1" applyFont="1" applyFill="1" applyBorder="1" applyAlignment="1">
      <alignment horizontal="center" vertical="center"/>
    </xf>
    <xf numFmtId="3" fontId="11" fillId="23" borderId="14" xfId="16" applyNumberFormat="1" applyFont="1" applyFill="1" applyBorder="1" applyAlignment="1">
      <alignment horizontal="center" vertical="center" wrapText="1"/>
    </xf>
    <xf numFmtId="3" fontId="11" fillId="23" borderId="14" xfId="16" applyNumberFormat="1" applyFont="1" applyFill="1" applyBorder="1" applyAlignment="1">
      <alignment horizontal="center" vertical="center"/>
    </xf>
    <xf numFmtId="3" fontId="15" fillId="23" borderId="14" xfId="16" applyNumberFormat="1" applyFont="1" applyFill="1" applyBorder="1" applyAlignment="1">
      <alignment horizontal="center" vertical="center" wrapText="1"/>
    </xf>
    <xf numFmtId="3" fontId="11" fillId="14" borderId="54" xfId="9" applyNumberFormat="1" applyFont="1" applyFill="1" applyBorder="1" applyAlignment="1">
      <alignment horizontal="right" vertical="center" shrinkToFit="1"/>
    </xf>
    <xf numFmtId="3" fontId="11" fillId="0" borderId="55" xfId="9" applyNumberFormat="1" applyFont="1" applyFill="1" applyBorder="1" applyAlignment="1">
      <alignment horizontal="right" vertical="center" shrinkToFit="1"/>
    </xf>
    <xf numFmtId="3" fontId="11" fillId="0" borderId="56" xfId="9" applyNumberFormat="1" applyFont="1" applyFill="1" applyBorder="1" applyAlignment="1">
      <alignment horizontal="right" vertical="center" shrinkToFit="1"/>
    </xf>
    <xf numFmtId="3" fontId="11" fillId="0" borderId="57" xfId="9" applyNumberFormat="1" applyFont="1" applyFill="1" applyBorder="1" applyAlignment="1">
      <alignment horizontal="right" vertical="center" shrinkToFit="1"/>
    </xf>
    <xf numFmtId="3" fontId="11" fillId="0" borderId="58" xfId="9" applyNumberFormat="1" applyFont="1" applyFill="1" applyBorder="1" applyAlignment="1">
      <alignment horizontal="right" vertical="center" shrinkToFit="1"/>
    </xf>
    <xf numFmtId="3" fontId="11" fillId="14" borderId="14" xfId="9" applyNumberFormat="1" applyFont="1" applyFill="1" applyBorder="1" applyAlignment="1">
      <alignment horizontal="right" vertical="center" shrinkToFit="1"/>
    </xf>
    <xf numFmtId="3" fontId="11" fillId="0" borderId="59" xfId="9" applyNumberFormat="1" applyFont="1" applyFill="1" applyBorder="1" applyAlignment="1">
      <alignment horizontal="right" vertical="center" shrinkToFit="1"/>
    </xf>
    <xf numFmtId="3" fontId="11" fillId="0" borderId="60" xfId="9" applyNumberFormat="1" applyFont="1" applyFill="1" applyBorder="1" applyAlignment="1">
      <alignment horizontal="right" vertical="center" shrinkToFit="1"/>
    </xf>
    <xf numFmtId="3" fontId="11" fillId="0" borderId="61" xfId="9" applyNumberFormat="1" applyFont="1" applyFill="1" applyBorder="1" applyAlignment="1">
      <alignment horizontal="right" vertical="center" shrinkToFit="1"/>
    </xf>
    <xf numFmtId="3" fontId="11" fillId="0" borderId="62" xfId="9" applyNumberFormat="1" applyFont="1" applyFill="1" applyBorder="1" applyAlignment="1">
      <alignment horizontal="right" vertical="center" shrinkToFit="1"/>
    </xf>
    <xf numFmtId="3" fontId="11" fillId="0" borderId="65" xfId="9" applyNumberFormat="1" applyFont="1" applyFill="1" applyBorder="1" applyAlignment="1">
      <alignment horizontal="right" vertical="center" shrinkToFit="1"/>
    </xf>
    <xf numFmtId="3" fontId="11" fillId="0" borderId="67" xfId="9" applyNumberFormat="1" applyFont="1" applyFill="1" applyBorder="1" applyAlignment="1">
      <alignment horizontal="right" vertical="center" shrinkToFit="1"/>
    </xf>
    <xf numFmtId="3" fontId="11" fillId="0" borderId="68" xfId="9" applyNumberFormat="1" applyFont="1" applyFill="1" applyBorder="1" applyAlignment="1">
      <alignment horizontal="right" vertical="center" shrinkToFit="1"/>
    </xf>
    <xf numFmtId="3" fontId="11" fillId="0" borderId="69" xfId="9" applyNumberFormat="1" applyFont="1" applyFill="1" applyBorder="1" applyAlignment="1">
      <alignment horizontal="right" vertical="center" shrinkToFit="1"/>
    </xf>
    <xf numFmtId="3" fontId="11" fillId="0" borderId="70" xfId="9" applyNumberFormat="1" applyFont="1" applyFill="1" applyBorder="1" applyAlignment="1">
      <alignment horizontal="right" vertical="center" shrinkToFit="1"/>
    </xf>
    <xf numFmtId="3" fontId="11" fillId="0" borderId="71" xfId="9" applyNumberFormat="1" applyFont="1" applyFill="1" applyBorder="1" applyAlignment="1">
      <alignment horizontal="right" vertical="center" shrinkToFit="1"/>
    </xf>
    <xf numFmtId="3" fontId="7" fillId="14" borderId="14" xfId="9" applyNumberFormat="1" applyFont="1" applyFill="1" applyBorder="1" applyAlignment="1">
      <alignment horizontal="right" vertical="center" shrinkToFit="1"/>
    </xf>
    <xf numFmtId="0" fontId="7" fillId="14" borderId="14" xfId="0" applyFont="1" applyFill="1" applyBorder="1" applyAlignment="1">
      <alignment horizontal="right" vertical="center"/>
    </xf>
    <xf numFmtId="3" fontId="7" fillId="14" borderId="14" xfId="0" applyNumberFormat="1" applyFont="1" applyFill="1" applyBorder="1" applyAlignment="1">
      <alignment horizontal="right" vertical="center" shrinkToFit="1"/>
    </xf>
    <xf numFmtId="176" fontId="11" fillId="14" borderId="14" xfId="7" applyNumberFormat="1" applyFont="1" applyFill="1" applyBorder="1" applyAlignment="1">
      <alignment horizontal="right" vertical="center"/>
    </xf>
    <xf numFmtId="10" fontId="11" fillId="14" borderId="14" xfId="7" applyNumberFormat="1" applyFont="1" applyFill="1" applyBorder="1" applyAlignment="1">
      <alignment horizontal="right" vertical="center"/>
    </xf>
    <xf numFmtId="3" fontId="11" fillId="23" borderId="53" xfId="16" applyNumberFormat="1" applyFont="1" applyFill="1" applyBorder="1" applyAlignment="1">
      <alignment horizontal="center" vertical="center" wrapText="1"/>
    </xf>
    <xf numFmtId="3" fontId="11" fillId="14" borderId="14" xfId="16" applyNumberFormat="1" applyFont="1" applyFill="1" applyBorder="1" applyAlignment="1">
      <alignment horizontal="right" vertical="center" shrinkToFit="1"/>
    </xf>
    <xf numFmtId="182" fontId="11" fillId="0" borderId="72" xfId="16" applyNumberFormat="1" applyFont="1" applyBorder="1" applyAlignment="1">
      <alignment horizontal="center" vertical="center" shrinkToFit="1"/>
    </xf>
    <xf numFmtId="182" fontId="11" fillId="0" borderId="73" xfId="16" applyNumberFormat="1" applyFont="1" applyBorder="1" applyAlignment="1">
      <alignment horizontal="center" vertical="center" shrinkToFit="1"/>
    </xf>
    <xf numFmtId="182" fontId="11" fillId="0" borderId="59" xfId="16" applyNumberFormat="1" applyFont="1" applyBorder="1" applyAlignment="1">
      <alignment horizontal="center" vertical="center" shrinkToFit="1"/>
    </xf>
    <xf numFmtId="182" fontId="11" fillId="0" borderId="74" xfId="16" applyNumberFormat="1" applyFont="1" applyBorder="1" applyAlignment="1">
      <alignment horizontal="center" vertical="center" shrinkToFit="1"/>
    </xf>
    <xf numFmtId="3" fontId="11" fillId="0" borderId="56" xfId="16" applyNumberFormat="1" applyFont="1" applyBorder="1" applyAlignment="1">
      <alignment horizontal="right" vertical="center" shrinkToFit="1"/>
    </xf>
    <xf numFmtId="182" fontId="11" fillId="0" borderId="75" xfId="16" applyNumberFormat="1" applyFont="1" applyBorder="1" applyAlignment="1">
      <alignment horizontal="center" vertical="center" shrinkToFit="1"/>
    </xf>
    <xf numFmtId="182" fontId="11" fillId="0" borderId="62" xfId="16" applyNumberFormat="1" applyFont="1" applyBorder="1" applyAlignment="1">
      <alignment horizontal="center" vertical="center" shrinkToFit="1"/>
    </xf>
    <xf numFmtId="3" fontId="11" fillId="0" borderId="58" xfId="16" applyNumberFormat="1" applyFont="1" applyBorder="1" applyAlignment="1">
      <alignment horizontal="right" vertical="center" shrinkToFit="1"/>
    </xf>
    <xf numFmtId="3" fontId="11" fillId="0" borderId="59" xfId="16" applyNumberFormat="1" applyFont="1" applyBorder="1" applyAlignment="1">
      <alignment horizontal="right" vertical="center" shrinkToFit="1"/>
    </xf>
    <xf numFmtId="3" fontId="11" fillId="0" borderId="76" xfId="16" applyNumberFormat="1" applyFont="1" applyBorder="1" applyAlignment="1">
      <alignment horizontal="right" vertical="center" shrinkToFit="1"/>
    </xf>
    <xf numFmtId="182" fontId="11" fillId="0" borderId="77" xfId="16" applyNumberFormat="1" applyFont="1" applyBorder="1" applyAlignment="1">
      <alignment horizontal="center" vertical="center" shrinkToFit="1"/>
    </xf>
    <xf numFmtId="3" fontId="11" fillId="0" borderId="78" xfId="16" applyNumberFormat="1" applyFont="1" applyBorder="1" applyAlignment="1">
      <alignment horizontal="right" vertical="center" shrinkToFit="1"/>
    </xf>
    <xf numFmtId="3" fontId="11" fillId="0" borderId="61" xfId="16" applyNumberFormat="1" applyFont="1" applyBorder="1" applyAlignment="1">
      <alignment horizontal="right" vertical="center" shrinkToFit="1"/>
    </xf>
    <xf numFmtId="3" fontId="11" fillId="0" borderId="79" xfId="16" applyNumberFormat="1" applyFont="1" applyBorder="1" applyAlignment="1">
      <alignment horizontal="right" vertical="center" shrinkToFit="1"/>
    </xf>
    <xf numFmtId="182" fontId="11" fillId="0" borderId="80" xfId="16" applyNumberFormat="1" applyFont="1" applyBorder="1" applyAlignment="1">
      <alignment horizontal="center" vertical="center" shrinkToFit="1"/>
    </xf>
    <xf numFmtId="3" fontId="11" fillId="0" borderId="62" xfId="16" applyNumberFormat="1" applyFont="1" applyBorder="1" applyAlignment="1">
      <alignment horizontal="right" vertical="center" shrinkToFit="1"/>
    </xf>
    <xf numFmtId="3" fontId="11" fillId="0" borderId="77" xfId="16" applyNumberFormat="1" applyFont="1" applyBorder="1" applyAlignment="1">
      <alignment horizontal="right" vertical="center" shrinkToFit="1"/>
    </xf>
    <xf numFmtId="3" fontId="11" fillId="0" borderId="81" xfId="16" applyNumberFormat="1" applyFont="1" applyBorder="1" applyAlignment="1">
      <alignment horizontal="right" vertical="center" shrinkToFit="1"/>
    </xf>
    <xf numFmtId="3" fontId="11" fillId="0" borderId="68" xfId="16" applyNumberFormat="1" applyFont="1" applyBorder="1" applyAlignment="1">
      <alignment horizontal="right" vertical="center" shrinkToFit="1"/>
    </xf>
    <xf numFmtId="3" fontId="11" fillId="0" borderId="82" xfId="16" applyNumberFormat="1" applyFont="1" applyBorder="1" applyAlignment="1">
      <alignment horizontal="right" vertical="center" shrinkToFit="1"/>
    </xf>
    <xf numFmtId="182" fontId="11" fillId="0" borderId="83" xfId="16" applyNumberFormat="1" applyFont="1" applyBorder="1" applyAlignment="1">
      <alignment horizontal="center" vertical="center" shrinkToFit="1"/>
    </xf>
    <xf numFmtId="182" fontId="11" fillId="0" borderId="84" xfId="16" applyNumberFormat="1" applyFont="1" applyBorder="1" applyAlignment="1">
      <alignment horizontal="center" vertical="center" shrinkToFit="1"/>
    </xf>
    <xf numFmtId="3" fontId="11" fillId="0" borderId="71" xfId="16" applyNumberFormat="1" applyFont="1" applyBorder="1" applyAlignment="1">
      <alignment horizontal="right" vertical="center" shrinkToFit="1"/>
    </xf>
    <xf numFmtId="182" fontId="11" fillId="0" borderId="85" xfId="16" applyNumberFormat="1" applyFont="1" applyBorder="1" applyAlignment="1">
      <alignment horizontal="center" vertical="center" shrinkToFit="1"/>
    </xf>
    <xf numFmtId="182" fontId="11" fillId="0" borderId="86" xfId="16" applyNumberFormat="1" applyFont="1" applyBorder="1" applyAlignment="1">
      <alignment horizontal="center" vertical="center" shrinkToFit="1"/>
    </xf>
    <xf numFmtId="3" fontId="11" fillId="13" borderId="53" xfId="16" applyNumberFormat="1" applyFont="1" applyFill="1" applyBorder="1" applyAlignment="1">
      <alignment horizontal="centerContinuous" vertical="center"/>
    </xf>
    <xf numFmtId="3" fontId="39" fillId="23" borderId="14" xfId="16" applyNumberFormat="1" applyFont="1" applyFill="1" applyBorder="1" applyAlignment="1">
      <alignment horizontal="center" vertical="center" wrapText="1"/>
    </xf>
    <xf numFmtId="3" fontId="22" fillId="13" borderId="54" xfId="16" applyNumberFormat="1" applyFont="1" applyFill="1" applyBorder="1" applyAlignment="1">
      <alignment horizontal="center" vertical="top" wrapText="1"/>
    </xf>
    <xf numFmtId="3" fontId="11" fillId="14" borderId="87" xfId="16" applyNumberFormat="1" applyFont="1" applyFill="1" applyBorder="1" applyAlignment="1">
      <alignment horizontal="right" vertical="center" shrinkToFit="1"/>
    </xf>
    <xf numFmtId="182" fontId="11" fillId="0" borderId="88" xfId="16" applyNumberFormat="1" applyFont="1" applyBorder="1" applyAlignment="1">
      <alignment horizontal="center" vertical="center" shrinkToFit="1"/>
    </xf>
    <xf numFmtId="3" fontId="11" fillId="14" borderId="89" xfId="16" applyNumberFormat="1" applyFont="1" applyFill="1" applyBorder="1" applyAlignment="1">
      <alignment horizontal="right" vertical="center" shrinkToFit="1"/>
    </xf>
    <xf numFmtId="3" fontId="11" fillId="23" borderId="14" xfId="16" applyNumberFormat="1" applyFont="1" applyFill="1" applyBorder="1" applyAlignment="1">
      <alignment horizontal="right" vertical="center" shrinkToFit="1"/>
    </xf>
    <xf numFmtId="3" fontId="11" fillId="0" borderId="69" xfId="16" applyNumberFormat="1" applyFont="1" applyBorder="1" applyAlignment="1">
      <alignment horizontal="right" vertical="center" shrinkToFit="1"/>
    </xf>
    <xf numFmtId="3" fontId="11" fillId="0" borderId="90" xfId="16" applyNumberFormat="1" applyFont="1" applyBorder="1" applyAlignment="1">
      <alignment horizontal="right" vertical="center" shrinkToFit="1"/>
    </xf>
    <xf numFmtId="182" fontId="11" fillId="0" borderId="29" xfId="16" applyNumberFormat="1" applyFont="1" applyBorder="1" applyAlignment="1">
      <alignment horizontal="center" vertical="center" shrinkToFit="1"/>
    </xf>
    <xf numFmtId="3" fontId="7" fillId="23" borderId="14" xfId="0" applyNumberFormat="1" applyFont="1" applyFill="1" applyBorder="1" applyAlignment="1">
      <alignment horizontal="right" vertical="center" shrinkToFit="1"/>
    </xf>
    <xf numFmtId="176" fontId="11" fillId="23" borderId="14" xfId="7" applyNumberFormat="1" applyFont="1" applyFill="1" applyBorder="1" applyAlignment="1">
      <alignment horizontal="right" vertical="center"/>
    </xf>
    <xf numFmtId="10" fontId="11" fillId="23" borderId="14" xfId="7" applyNumberFormat="1" applyFont="1" applyFill="1" applyBorder="1" applyAlignment="1">
      <alignment horizontal="right" vertical="center"/>
    </xf>
    <xf numFmtId="3" fontId="22" fillId="15" borderId="14" xfId="17" applyNumberFormat="1" applyFont="1" applyFill="1" applyBorder="1" applyAlignment="1">
      <alignment horizontal="center" vertical="center"/>
    </xf>
    <xf numFmtId="3" fontId="11" fillId="3" borderId="14" xfId="17" applyNumberFormat="1" applyFont="1" applyFill="1" applyBorder="1" applyAlignment="1">
      <alignment horizontal="center" vertical="center" wrapText="1"/>
    </xf>
    <xf numFmtId="3" fontId="11" fillId="14" borderId="14" xfId="17" applyNumberFormat="1" applyFont="1" applyFill="1" applyBorder="1" applyAlignment="1">
      <alignment horizontal="right" vertical="center" shrinkToFit="1"/>
    </xf>
    <xf numFmtId="3" fontId="11" fillId="0" borderId="56" xfId="17" applyNumberFormat="1" applyFont="1" applyBorder="1" applyAlignment="1">
      <alignment horizontal="right" vertical="center" shrinkToFit="1"/>
    </xf>
    <xf numFmtId="3" fontId="11" fillId="0" borderId="58" xfId="17" applyNumberFormat="1" applyFont="1" applyBorder="1" applyAlignment="1">
      <alignment horizontal="right" vertical="center" shrinkToFit="1"/>
    </xf>
    <xf numFmtId="3" fontId="11" fillId="0" borderId="24" xfId="17" applyNumberFormat="1" applyFont="1" applyBorder="1" applyAlignment="1">
      <alignment horizontal="right" vertical="center" shrinkToFit="1"/>
    </xf>
    <xf numFmtId="3" fontId="11" fillId="0" borderId="91" xfId="17" applyNumberFormat="1" applyFont="1" applyBorder="1" applyAlignment="1">
      <alignment horizontal="right" vertical="center" shrinkToFit="1"/>
    </xf>
    <xf numFmtId="3" fontId="11" fillId="0" borderId="61" xfId="17" applyNumberFormat="1" applyFont="1" applyBorder="1" applyAlignment="1">
      <alignment horizontal="right" vertical="center" shrinkToFit="1"/>
    </xf>
    <xf numFmtId="3" fontId="11" fillId="0" borderId="23" xfId="17" applyNumberFormat="1" applyFont="1" applyBorder="1" applyAlignment="1">
      <alignment horizontal="right" vertical="center" shrinkToFit="1"/>
    </xf>
    <xf numFmtId="3" fontId="11" fillId="0" borderId="92" xfId="17" applyNumberFormat="1" applyFont="1" applyBorder="1" applyAlignment="1">
      <alignment horizontal="right" vertical="center" shrinkToFit="1"/>
    </xf>
    <xf numFmtId="3" fontId="11" fillId="0" borderId="71" xfId="17" applyNumberFormat="1" applyFont="1" applyBorder="1" applyAlignment="1">
      <alignment horizontal="right" vertical="center" shrinkToFit="1"/>
    </xf>
    <xf numFmtId="3" fontId="11" fillId="0" borderId="69" xfId="17" applyNumberFormat="1" applyFont="1" applyBorder="1" applyAlignment="1">
      <alignment horizontal="right" vertical="center" shrinkToFit="1"/>
    </xf>
    <xf numFmtId="3" fontId="11" fillId="0" borderId="68" xfId="17" applyNumberFormat="1" applyFont="1" applyBorder="1" applyAlignment="1">
      <alignment horizontal="right" vertical="center" shrinkToFit="1"/>
    </xf>
    <xf numFmtId="3" fontId="22" fillId="15" borderId="53" xfId="17" applyNumberFormat="1" applyFont="1" applyFill="1" applyBorder="1" applyAlignment="1">
      <alignment horizontal="center" vertical="center"/>
    </xf>
    <xf numFmtId="3" fontId="22" fillId="16" borderId="14" xfId="17" applyNumberFormat="1" applyFont="1" applyFill="1" applyBorder="1" applyAlignment="1">
      <alignment horizontal="center" vertical="center"/>
    </xf>
    <xf numFmtId="3" fontId="22" fillId="15" borderId="54" xfId="17" applyNumberFormat="1" applyFont="1" applyFill="1" applyBorder="1" applyAlignment="1">
      <alignment horizontal="center" vertical="top" wrapText="1"/>
    </xf>
    <xf numFmtId="3" fontId="11" fillId="4" borderId="14" xfId="17" applyNumberFormat="1" applyFont="1" applyFill="1" applyBorder="1" applyAlignment="1">
      <alignment horizontal="center" vertical="center" wrapText="1"/>
    </xf>
    <xf numFmtId="182" fontId="11" fillId="0" borderId="93" xfId="16" applyNumberFormat="1" applyFont="1" applyBorder="1" applyAlignment="1">
      <alignment horizontal="center" vertical="center" shrinkToFit="1"/>
    </xf>
    <xf numFmtId="3" fontId="11" fillId="14" borderId="15" xfId="17" applyNumberFormat="1" applyFont="1" applyFill="1" applyBorder="1" applyAlignment="1">
      <alignment horizontal="right" vertical="center" shrinkToFit="1"/>
    </xf>
    <xf numFmtId="3" fontId="11" fillId="3" borderId="14" xfId="17" applyNumberFormat="1" applyFont="1" applyFill="1" applyBorder="1" applyAlignment="1">
      <alignment horizontal="right" vertical="center" shrinkToFit="1"/>
    </xf>
    <xf numFmtId="3" fontId="11" fillId="14" borderId="17" xfId="17" applyNumberFormat="1" applyFont="1" applyFill="1" applyBorder="1" applyAlignment="1">
      <alignment horizontal="right" vertical="center" shrinkToFit="1"/>
    </xf>
    <xf numFmtId="3" fontId="11" fillId="0" borderId="94" xfId="17" applyNumberFormat="1" applyFont="1" applyBorder="1" applyAlignment="1">
      <alignment horizontal="right" vertical="center" shrinkToFit="1"/>
    </xf>
    <xf numFmtId="3" fontId="11" fillId="0" borderId="95" xfId="17" applyNumberFormat="1" applyFont="1" applyBorder="1" applyAlignment="1">
      <alignment horizontal="right" vertical="center" shrinkToFit="1"/>
    </xf>
    <xf numFmtId="3" fontId="11" fillId="0" borderId="96" xfId="17" applyNumberFormat="1" applyFont="1" applyBorder="1" applyAlignment="1">
      <alignment horizontal="right" vertical="center" shrinkToFit="1"/>
    </xf>
    <xf numFmtId="3" fontId="11" fillId="0" borderId="81" xfId="17" applyNumberFormat="1" applyFont="1" applyBorder="1" applyAlignment="1">
      <alignment horizontal="right" vertical="center" shrinkToFit="1"/>
    </xf>
    <xf numFmtId="3" fontId="11" fillId="8" borderId="69" xfId="17" applyNumberFormat="1" applyFont="1" applyFill="1" applyBorder="1" applyAlignment="1">
      <alignment horizontal="right" vertical="center" shrinkToFit="1"/>
    </xf>
    <xf numFmtId="3" fontId="11" fillId="8" borderId="94" xfId="17" applyNumberFormat="1" applyFont="1" applyFill="1" applyBorder="1" applyAlignment="1">
      <alignment horizontal="right" vertical="center" shrinkToFit="1"/>
    </xf>
    <xf numFmtId="3" fontId="11" fillId="8" borderId="61" xfId="17" applyNumberFormat="1" applyFont="1" applyFill="1" applyBorder="1" applyAlignment="1">
      <alignment horizontal="right" vertical="center" shrinkToFit="1"/>
    </xf>
    <xf numFmtId="3" fontId="11" fillId="8" borderId="97" xfId="17" applyNumberFormat="1" applyFont="1" applyFill="1" applyBorder="1" applyAlignment="1">
      <alignment horizontal="right" vertical="center" shrinkToFit="1"/>
    </xf>
    <xf numFmtId="3" fontId="11" fillId="0" borderId="79" xfId="17" applyNumberFormat="1" applyFont="1" applyBorder="1" applyAlignment="1">
      <alignment horizontal="right" vertical="center" shrinkToFit="1"/>
    </xf>
    <xf numFmtId="3" fontId="11" fillId="8" borderId="68" xfId="17" applyNumberFormat="1" applyFont="1" applyFill="1" applyBorder="1" applyAlignment="1">
      <alignment horizontal="right" vertical="center" shrinkToFit="1"/>
    </xf>
    <xf numFmtId="3" fontId="11" fillId="8" borderId="96" xfId="17" applyNumberFormat="1" applyFont="1" applyFill="1" applyBorder="1" applyAlignment="1">
      <alignment horizontal="right" vertical="center" shrinkToFit="1"/>
    </xf>
    <xf numFmtId="3" fontId="7" fillId="3" borderId="14" xfId="0" applyNumberFormat="1" applyFont="1" applyFill="1" applyBorder="1" applyAlignment="1">
      <alignment horizontal="right" vertical="center" shrinkToFit="1"/>
    </xf>
    <xf numFmtId="176" fontId="11" fillId="3" borderId="14" xfId="7" applyNumberFormat="1" applyFont="1" applyFill="1" applyBorder="1" applyAlignment="1">
      <alignment horizontal="right" vertical="center"/>
    </xf>
    <xf numFmtId="10" fontId="11" fillId="3" borderId="14" xfId="7" applyNumberFormat="1" applyFont="1" applyFill="1" applyBorder="1" applyAlignment="1">
      <alignment horizontal="right" vertical="center"/>
    </xf>
    <xf numFmtId="3" fontId="11" fillId="4" borderId="14" xfId="17" applyNumberFormat="1" applyFont="1" applyFill="1" applyBorder="1" applyAlignment="1">
      <alignment horizontal="center" vertical="center"/>
    </xf>
    <xf numFmtId="182" fontId="11" fillId="0" borderId="53" xfId="16" applyNumberFormat="1" applyFont="1" applyBorder="1" applyAlignment="1">
      <alignment horizontal="center" vertical="center" shrinkToFit="1"/>
    </xf>
    <xf numFmtId="182" fontId="11" fillId="0" borderId="20" xfId="16" applyNumberFormat="1" applyFont="1" applyBorder="1" applyAlignment="1">
      <alignment horizontal="center" vertical="center" shrinkToFit="1"/>
    </xf>
    <xf numFmtId="182" fontId="11" fillId="0" borderId="58" xfId="16" applyNumberFormat="1" applyFont="1" applyBorder="1" applyAlignment="1">
      <alignment horizontal="center" vertical="center" shrinkToFit="1"/>
    </xf>
    <xf numFmtId="182" fontId="11" fillId="0" borderId="82" xfId="16" applyNumberFormat="1" applyFont="1" applyBorder="1" applyAlignment="1">
      <alignment horizontal="center" vertical="center" shrinkToFit="1"/>
    </xf>
    <xf numFmtId="3" fontId="11" fillId="14" borderId="54" xfId="17" applyNumberFormat="1" applyFont="1" applyFill="1" applyBorder="1" applyAlignment="1">
      <alignment horizontal="right" vertical="center" shrinkToFit="1"/>
    </xf>
    <xf numFmtId="3" fontId="22" fillId="16" borderId="14" xfId="16" applyNumberFormat="1" applyFont="1" applyFill="1" applyBorder="1" applyAlignment="1">
      <alignment horizontal="center" vertical="center"/>
    </xf>
    <xf numFmtId="3" fontId="22" fillId="16" borderId="53" xfId="17" applyNumberFormat="1" applyFont="1" applyFill="1" applyBorder="1" applyAlignment="1">
      <alignment horizontal="centerContinuous" vertical="center"/>
    </xf>
    <xf numFmtId="3" fontId="22" fillId="20" borderId="14" xfId="17" applyNumberFormat="1" applyFont="1" applyFill="1" applyBorder="1" applyAlignment="1">
      <alignment horizontal="center" vertical="center"/>
    </xf>
    <xf numFmtId="3" fontId="22" fillId="16" borderId="54" xfId="17" applyNumberFormat="1" applyFont="1" applyFill="1" applyBorder="1" applyAlignment="1">
      <alignment horizontal="center" vertical="top" wrapText="1"/>
    </xf>
    <xf numFmtId="3" fontId="11" fillId="5" borderId="14" xfId="17" applyNumberFormat="1" applyFont="1" applyFill="1" applyBorder="1" applyAlignment="1">
      <alignment horizontal="center" vertical="center" wrapText="1"/>
    </xf>
    <xf numFmtId="3" fontId="11" fillId="5" borderId="14" xfId="17" applyNumberFormat="1" applyFont="1" applyFill="1" applyBorder="1" applyAlignment="1">
      <alignment horizontal="center" vertical="center"/>
    </xf>
    <xf numFmtId="3" fontId="11" fillId="4" borderId="14" xfId="17" applyNumberFormat="1" applyFont="1" applyFill="1" applyBorder="1" applyAlignment="1">
      <alignment horizontal="right" vertical="center" shrinkToFit="1"/>
    </xf>
    <xf numFmtId="3" fontId="11" fillId="0" borderId="76" xfId="17" applyNumberFormat="1" applyFont="1" applyBorder="1" applyAlignment="1">
      <alignment horizontal="right" vertical="center" shrinkToFit="1"/>
    </xf>
    <xf numFmtId="3" fontId="11" fillId="0" borderId="98" xfId="17" applyNumberFormat="1" applyFont="1" applyBorder="1" applyAlignment="1">
      <alignment horizontal="right" vertical="center" shrinkToFit="1"/>
    </xf>
    <xf numFmtId="3" fontId="11" fillId="14" borderId="53" xfId="17" applyNumberFormat="1" applyFont="1" applyFill="1" applyBorder="1" applyAlignment="1">
      <alignment horizontal="right" vertical="center" shrinkToFit="1"/>
    </xf>
    <xf numFmtId="182" fontId="11" fillId="0" borderId="99" xfId="16" applyNumberFormat="1" applyFont="1" applyBorder="1" applyAlignment="1">
      <alignment horizontal="center" vertical="center" shrinkToFit="1"/>
    </xf>
    <xf numFmtId="3" fontId="7" fillId="4" borderId="14" xfId="0" applyNumberFormat="1" applyFont="1" applyFill="1" applyBorder="1" applyAlignment="1">
      <alignment horizontal="right" vertical="center" shrinkToFit="1"/>
    </xf>
    <xf numFmtId="3" fontId="7" fillId="14" borderId="14" xfId="0" applyNumberFormat="1" applyFont="1" applyFill="1" applyBorder="1" applyAlignment="1">
      <alignment horizontal="right" vertical="center"/>
    </xf>
    <xf numFmtId="176" fontId="11" fillId="4" borderId="14" xfId="7" applyNumberFormat="1" applyFont="1" applyFill="1" applyBorder="1" applyAlignment="1">
      <alignment horizontal="right" vertical="center"/>
    </xf>
    <xf numFmtId="176" fontId="11" fillId="14" borderId="14" xfId="6" applyNumberFormat="1" applyFont="1" applyFill="1" applyBorder="1" applyAlignment="1">
      <alignment horizontal="right" vertical="center"/>
    </xf>
    <xf numFmtId="10" fontId="11" fillId="4" borderId="14" xfId="7" applyNumberFormat="1" applyFont="1" applyFill="1" applyBorder="1" applyAlignment="1">
      <alignment horizontal="right" vertical="center"/>
    </xf>
    <xf numFmtId="3" fontId="23" fillId="5" borderId="14" xfId="17" applyNumberFormat="1" applyFont="1" applyFill="1" applyBorder="1" applyAlignment="1">
      <alignment horizontal="center" vertical="center" wrapText="1"/>
    </xf>
    <xf numFmtId="3" fontId="22" fillId="20" borderId="14" xfId="16" applyNumberFormat="1" applyFont="1" applyFill="1" applyBorder="1" applyAlignment="1">
      <alignment horizontal="center" vertical="center"/>
    </xf>
    <xf numFmtId="3" fontId="22" fillId="20" borderId="53" xfId="17" applyNumberFormat="1" applyFont="1" applyFill="1" applyBorder="1" applyAlignment="1">
      <alignment horizontal="center" vertical="center"/>
    </xf>
    <xf numFmtId="3" fontId="22" fillId="18" borderId="14" xfId="17" applyNumberFormat="1" applyFont="1" applyFill="1" applyBorder="1" applyAlignment="1">
      <alignment horizontal="center" vertical="center"/>
    </xf>
    <xf numFmtId="3" fontId="22" fillId="18" borderId="14" xfId="16" applyNumberFormat="1" applyFont="1" applyFill="1" applyBorder="1" applyAlignment="1">
      <alignment horizontal="center" vertical="center"/>
    </xf>
    <xf numFmtId="3" fontId="23" fillId="5" borderId="53" xfId="17" applyNumberFormat="1" applyFont="1" applyFill="1" applyBorder="1" applyAlignment="1">
      <alignment horizontal="center" vertical="center" wrapText="1"/>
    </xf>
    <xf numFmtId="3" fontId="22" fillId="20" borderId="54" xfId="17" applyNumberFormat="1" applyFont="1" applyFill="1" applyBorder="1" applyAlignment="1">
      <alignment horizontal="center" vertical="top" wrapText="1"/>
    </xf>
    <xf numFmtId="3" fontId="11" fillId="6" borderId="53" xfId="17" applyNumberFormat="1" applyFont="1" applyFill="1" applyBorder="1" applyAlignment="1">
      <alignment horizontal="center" vertical="center" wrapText="1"/>
    </xf>
    <xf numFmtId="3" fontId="11" fillId="6" borderId="14" xfId="17" applyNumberFormat="1" applyFont="1" applyFill="1" applyBorder="1" applyAlignment="1">
      <alignment horizontal="center" vertical="center" wrapText="1"/>
    </xf>
    <xf numFmtId="3" fontId="11" fillId="6" borderId="14" xfId="16" applyNumberFormat="1" applyFont="1" applyFill="1" applyBorder="1" applyAlignment="1">
      <alignment horizontal="center" vertical="center" wrapText="1"/>
    </xf>
    <xf numFmtId="3" fontId="11" fillId="5" borderId="17" xfId="9" applyNumberFormat="1" applyFont="1" applyFill="1" applyBorder="1" applyAlignment="1">
      <alignment horizontal="right" vertical="center"/>
    </xf>
    <xf numFmtId="182" fontId="11" fillId="0" borderId="100" xfId="16" applyNumberFormat="1" applyFont="1" applyBorder="1" applyAlignment="1">
      <alignment horizontal="center" vertical="center" shrinkToFit="1"/>
    </xf>
    <xf numFmtId="182" fontId="11" fillId="0" borderId="101" xfId="16" applyNumberFormat="1" applyFont="1" applyBorder="1" applyAlignment="1">
      <alignment horizontal="center" vertical="center" shrinkToFit="1"/>
    </xf>
    <xf numFmtId="182" fontId="11" fillId="0" borderId="102" xfId="16" applyNumberFormat="1" applyFont="1" applyBorder="1" applyAlignment="1">
      <alignment horizontal="center" vertical="center" shrinkToFit="1"/>
    </xf>
    <xf numFmtId="3" fontId="11" fillId="0" borderId="103" xfId="17" applyNumberFormat="1" applyFont="1" applyBorder="1" applyAlignment="1">
      <alignment horizontal="right" vertical="center" shrinkToFit="1"/>
    </xf>
    <xf numFmtId="182" fontId="11" fillId="0" borderId="65" xfId="16" applyNumberFormat="1" applyFont="1" applyBorder="1" applyAlignment="1">
      <alignment horizontal="center" vertical="center" shrinkToFit="1"/>
    </xf>
    <xf numFmtId="3" fontId="11" fillId="0" borderId="59" xfId="17" applyNumberFormat="1" applyFont="1" applyBorder="1" applyAlignment="1">
      <alignment horizontal="right" vertical="center" shrinkToFit="1"/>
    </xf>
    <xf numFmtId="3" fontId="11" fillId="0" borderId="104" xfId="17" applyNumberFormat="1" applyFont="1" applyBorder="1" applyAlignment="1">
      <alignment horizontal="right" vertical="center" shrinkToFit="1"/>
    </xf>
    <xf numFmtId="3" fontId="11" fillId="14" borderId="18" xfId="17" applyNumberFormat="1" applyFont="1" applyFill="1" applyBorder="1" applyAlignment="1">
      <alignment horizontal="right" vertical="center" shrinkToFit="1"/>
    </xf>
    <xf numFmtId="3" fontId="11" fillId="0" borderId="105" xfId="17" applyNumberFormat="1" applyFont="1" applyBorder="1" applyAlignment="1">
      <alignment horizontal="right" vertical="center" shrinkToFit="1"/>
    </xf>
    <xf numFmtId="3" fontId="11" fillId="0" borderId="64" xfId="17" applyNumberFormat="1" applyFont="1" applyBorder="1" applyAlignment="1">
      <alignment horizontal="right" vertical="center" shrinkToFit="1"/>
    </xf>
    <xf numFmtId="3" fontId="11" fillId="0" borderId="62" xfId="17" applyNumberFormat="1" applyFont="1" applyBorder="1" applyAlignment="1">
      <alignment horizontal="right" vertical="center" shrinkToFit="1"/>
    </xf>
    <xf numFmtId="182" fontId="11" fillId="0" borderId="57" xfId="16" applyNumberFormat="1" applyFont="1" applyBorder="1" applyAlignment="1">
      <alignment horizontal="center" vertical="center" shrinkToFit="1"/>
    </xf>
    <xf numFmtId="3" fontId="11" fillId="14" borderId="14" xfId="9" applyNumberFormat="1" applyFont="1" applyFill="1" applyBorder="1" applyAlignment="1">
      <alignment horizontal="right" vertical="center"/>
    </xf>
    <xf numFmtId="3" fontId="7" fillId="5" borderId="17" xfId="9" applyNumberFormat="1" applyFont="1" applyFill="1" applyBorder="1" applyAlignment="1">
      <alignment horizontal="right" vertical="center" shrinkToFit="1"/>
    </xf>
    <xf numFmtId="0" fontId="7" fillId="5" borderId="17" xfId="0" applyFont="1" applyFill="1" applyBorder="1" applyAlignment="1">
      <alignment horizontal="right" vertical="center"/>
    </xf>
    <xf numFmtId="38" fontId="11" fillId="14" borderId="14" xfId="9" applyFont="1" applyFill="1" applyBorder="1" applyAlignment="1">
      <alignment horizontal="right" vertical="center"/>
    </xf>
    <xf numFmtId="176" fontId="11" fillId="5" borderId="17" xfId="7" applyNumberFormat="1" applyFont="1" applyFill="1" applyBorder="1" applyAlignment="1">
      <alignment horizontal="right" vertical="center"/>
    </xf>
    <xf numFmtId="10" fontId="11" fillId="5" borderId="17" xfId="7" applyNumberFormat="1" applyFont="1" applyFill="1" applyBorder="1" applyAlignment="1">
      <alignment horizontal="right" vertical="center"/>
    </xf>
    <xf numFmtId="3" fontId="11" fillId="0" borderId="66" xfId="16" applyNumberFormat="1" applyFont="1" applyBorder="1" applyAlignment="1">
      <alignment horizontal="center" vertical="center" shrinkToFit="1"/>
    </xf>
    <xf numFmtId="3" fontId="11" fillId="0" borderId="63" xfId="16" applyNumberFormat="1" applyFont="1" applyBorder="1" applyAlignment="1">
      <alignment horizontal="center" vertical="center" shrinkToFit="1"/>
    </xf>
    <xf numFmtId="3" fontId="11" fillId="0" borderId="90" xfId="16" applyNumberFormat="1" applyFont="1" applyBorder="1" applyAlignment="1">
      <alignment horizontal="center" vertical="center" shrinkToFit="1"/>
    </xf>
    <xf numFmtId="3" fontId="22" fillId="18" borderId="53" xfId="16" applyNumberFormat="1" applyFont="1" applyFill="1" applyBorder="1" applyAlignment="1">
      <alignment horizontal="center" vertical="center"/>
    </xf>
    <xf numFmtId="3" fontId="22" fillId="18" borderId="54" xfId="16" applyNumberFormat="1" applyFont="1" applyFill="1" applyBorder="1" applyAlignment="1">
      <alignment horizontal="center" vertical="top" wrapText="1"/>
    </xf>
    <xf numFmtId="3" fontId="11" fillId="0" borderId="17" xfId="16" applyNumberFormat="1" applyFont="1" applyBorder="1" applyAlignment="1">
      <alignment horizontal="center" vertical="center" shrinkToFit="1"/>
    </xf>
    <xf numFmtId="3" fontId="11" fillId="6" borderId="14" xfId="9" applyNumberFormat="1" applyFont="1" applyFill="1" applyBorder="1" applyAlignment="1">
      <alignment horizontal="right" vertical="center" shrinkToFit="1"/>
    </xf>
    <xf numFmtId="3" fontId="11" fillId="6" borderId="14" xfId="9" applyNumberFormat="1" applyFont="1" applyFill="1" applyBorder="1" applyAlignment="1">
      <alignment horizontal="right" vertical="center"/>
    </xf>
    <xf numFmtId="38" fontId="11" fillId="6" borderId="14" xfId="9" applyFont="1" applyFill="1" applyBorder="1" applyAlignment="1">
      <alignment horizontal="right" vertical="center"/>
    </xf>
    <xf numFmtId="176" fontId="11" fillId="6" borderId="14" xfId="6" applyNumberFormat="1" applyFont="1" applyFill="1" applyBorder="1" applyAlignment="1">
      <alignment horizontal="right" vertical="center"/>
    </xf>
    <xf numFmtId="10" fontId="11" fillId="6" borderId="14" xfId="7" applyNumberFormat="1" applyFont="1" applyFill="1" applyBorder="1" applyAlignment="1">
      <alignment horizontal="right" vertical="center"/>
    </xf>
    <xf numFmtId="181" fontId="11" fillId="0" borderId="42" xfId="8" applyNumberFormat="1" applyFont="1" applyFill="1" applyBorder="1" applyAlignment="1">
      <alignment horizontal="right" vertical="center"/>
    </xf>
    <xf numFmtId="181" fontId="11" fillId="24" borderId="42" xfId="8" applyNumberFormat="1" applyFont="1" applyFill="1" applyBorder="1" applyAlignment="1">
      <alignment horizontal="right" vertical="center"/>
    </xf>
    <xf numFmtId="181" fontId="11" fillId="24" borderId="16" xfId="8" applyNumberFormat="1" applyFont="1" applyFill="1" applyBorder="1" applyAlignment="1">
      <alignment horizontal="right" vertical="center"/>
    </xf>
    <xf numFmtId="188" fontId="13" fillId="11" borderId="14" xfId="8" applyNumberFormat="1" applyFont="1" applyFill="1" applyBorder="1" applyAlignment="1">
      <alignment horizontal="right" vertical="center"/>
    </xf>
    <xf numFmtId="176" fontId="11" fillId="24" borderId="42" xfId="8" applyNumberFormat="1" applyFont="1" applyFill="1" applyBorder="1" applyAlignment="1">
      <alignment horizontal="right" vertical="center"/>
    </xf>
    <xf numFmtId="176" fontId="11" fillId="24" borderId="16" xfId="8" applyNumberFormat="1" applyFont="1" applyFill="1" applyBorder="1" applyAlignment="1">
      <alignment horizontal="right" vertical="center"/>
    </xf>
    <xf numFmtId="10" fontId="13" fillId="11" borderId="14" xfId="8" applyNumberFormat="1" applyFont="1" applyFill="1" applyBorder="1" applyAlignment="1">
      <alignment horizontal="right" vertical="center"/>
    </xf>
    <xf numFmtId="3" fontId="22" fillId="25" borderId="53" xfId="16" applyNumberFormat="1" applyFont="1" applyFill="1" applyBorder="1" applyAlignment="1">
      <alignment horizontal="center" vertical="center"/>
    </xf>
    <xf numFmtId="3" fontId="11" fillId="26" borderId="17" xfId="9" applyNumberFormat="1" applyFont="1" applyFill="1" applyBorder="1" applyAlignment="1">
      <alignment horizontal="right" vertical="center" shrinkToFit="1"/>
    </xf>
    <xf numFmtId="3" fontId="11" fillId="26" borderId="14" xfId="9" applyNumberFormat="1" applyFont="1" applyFill="1" applyBorder="1" applyAlignment="1">
      <alignment horizontal="right" vertical="center"/>
    </xf>
    <xf numFmtId="38" fontId="11" fillId="26" borderId="14" xfId="9" applyFont="1" applyFill="1" applyBorder="1" applyAlignment="1">
      <alignment horizontal="right" vertical="center"/>
    </xf>
    <xf numFmtId="176" fontId="11" fillId="26" borderId="14" xfId="6" applyNumberFormat="1" applyFont="1" applyFill="1" applyBorder="1" applyAlignment="1">
      <alignment horizontal="right" vertical="center"/>
    </xf>
    <xf numFmtId="10" fontId="11" fillId="26" borderId="14" xfId="7" applyNumberFormat="1" applyFont="1" applyFill="1" applyBorder="1" applyAlignment="1">
      <alignment horizontal="right" vertical="center"/>
    </xf>
    <xf numFmtId="3" fontId="11" fillId="7" borderId="40" xfId="9" applyNumberFormat="1" applyFont="1" applyFill="1" applyBorder="1" applyAlignment="1">
      <alignment horizontal="right" vertical="center" shrinkToFit="1"/>
    </xf>
    <xf numFmtId="3" fontId="11" fillId="27" borderId="40" xfId="9" applyNumberFormat="1" applyFont="1" applyFill="1" applyBorder="1" applyAlignment="1">
      <alignment horizontal="right" vertical="center" shrinkToFit="1"/>
    </xf>
    <xf numFmtId="0" fontId="7" fillId="27" borderId="40" xfId="0" applyFont="1" applyFill="1" applyBorder="1" applyAlignment="1">
      <alignment horizontal="right" vertical="center"/>
    </xf>
    <xf numFmtId="176" fontId="11" fillId="7" borderId="40" xfId="7" applyNumberFormat="1" applyFont="1" applyFill="1" applyBorder="1" applyAlignment="1">
      <alignment horizontal="right" vertical="center"/>
    </xf>
    <xf numFmtId="10" fontId="11" fillId="7" borderId="40" xfId="7" applyNumberFormat="1" applyFont="1" applyFill="1" applyBorder="1" applyAlignment="1">
      <alignment horizontal="right" vertical="center"/>
    </xf>
    <xf numFmtId="3" fontId="30" fillId="25" borderId="54" xfId="16" applyNumberFormat="1" applyFont="1" applyFill="1" applyBorder="1" applyAlignment="1">
      <alignment horizontal="center" vertical="top" wrapText="1"/>
    </xf>
    <xf numFmtId="0" fontId="11" fillId="24" borderId="41" xfId="16" applyFont="1" applyFill="1" applyBorder="1">
      <alignment vertical="center"/>
    </xf>
    <xf numFmtId="0" fontId="11" fillId="24" borderId="33" xfId="16" applyFont="1" applyFill="1" applyBorder="1">
      <alignment vertical="center"/>
    </xf>
    <xf numFmtId="0" fontId="11" fillId="24" borderId="38" xfId="16" applyFont="1" applyFill="1" applyBorder="1">
      <alignment vertical="center"/>
    </xf>
    <xf numFmtId="0" fontId="11" fillId="24" borderId="37" xfId="16" applyFont="1" applyFill="1" applyBorder="1">
      <alignment vertical="center"/>
    </xf>
    <xf numFmtId="0" fontId="11" fillId="2" borderId="37" xfId="16" applyFont="1" applyFill="1" applyBorder="1">
      <alignment vertical="center"/>
    </xf>
    <xf numFmtId="0" fontId="11" fillId="24" borderId="11" xfId="16" applyFont="1" applyFill="1" applyBorder="1">
      <alignment vertical="center"/>
    </xf>
    <xf numFmtId="3" fontId="11" fillId="24" borderId="33" xfId="16" applyNumberFormat="1" applyFont="1" applyFill="1" applyBorder="1" applyAlignment="1">
      <alignment horizontal="right" vertical="center"/>
    </xf>
    <xf numFmtId="0" fontId="11" fillId="2" borderId="106" xfId="16" applyFont="1" applyFill="1" applyBorder="1">
      <alignment vertical="center"/>
    </xf>
    <xf numFmtId="0" fontId="11" fillId="2" borderId="108" xfId="16" applyFont="1" applyFill="1" applyBorder="1">
      <alignment vertical="center"/>
    </xf>
    <xf numFmtId="0" fontId="11" fillId="2" borderId="109" xfId="16" applyFont="1" applyFill="1" applyBorder="1">
      <alignment vertical="center"/>
    </xf>
    <xf numFmtId="0" fontId="11" fillId="2" borderId="110" xfId="16" applyFont="1" applyFill="1" applyBorder="1">
      <alignment vertical="center"/>
    </xf>
    <xf numFmtId="0" fontId="11" fillId="2" borderId="47" xfId="16" applyFont="1" applyFill="1" applyBorder="1">
      <alignment vertical="center"/>
    </xf>
    <xf numFmtId="0" fontId="11" fillId="2" borderId="45" xfId="16" applyFont="1" applyFill="1" applyBorder="1">
      <alignment vertical="center"/>
    </xf>
    <xf numFmtId="0" fontId="11" fillId="2" borderId="107" xfId="16" applyFont="1" applyFill="1" applyBorder="1">
      <alignment vertical="center"/>
    </xf>
    <xf numFmtId="0" fontId="11" fillId="2" borderId="111" xfId="16" applyFont="1" applyFill="1" applyBorder="1">
      <alignment vertical="center"/>
    </xf>
    <xf numFmtId="0" fontId="11" fillId="2" borderId="42" xfId="16" applyFont="1" applyFill="1" applyBorder="1">
      <alignment vertical="center"/>
    </xf>
    <xf numFmtId="0" fontId="31" fillId="24" borderId="14" xfId="0" applyFont="1" applyFill="1" applyBorder="1" applyAlignment="1">
      <alignment horizontal="center" vertical="center" wrapText="1"/>
    </xf>
    <xf numFmtId="0" fontId="11" fillId="24" borderId="14" xfId="0" applyFont="1" applyFill="1" applyBorder="1" applyAlignment="1">
      <alignment vertical="center" wrapText="1"/>
    </xf>
    <xf numFmtId="0" fontId="11" fillId="24" borderId="14" xfId="0" applyFont="1" applyFill="1" applyBorder="1" applyAlignment="1">
      <alignment vertical="center" shrinkToFit="1"/>
    </xf>
    <xf numFmtId="3" fontId="11" fillId="24" borderId="14" xfId="0" applyNumberFormat="1" applyFont="1" applyFill="1" applyBorder="1" applyAlignment="1">
      <alignment horizontal="right" vertical="center" wrapText="1"/>
    </xf>
    <xf numFmtId="176" fontId="11" fillId="24" borderId="14" xfId="6" applyNumberFormat="1" applyFont="1" applyFill="1" applyBorder="1" applyAlignment="1">
      <alignment horizontal="right" vertical="center" wrapText="1"/>
    </xf>
    <xf numFmtId="4" fontId="11" fillId="24" borderId="14" xfId="0" applyNumberFormat="1" applyFont="1" applyFill="1" applyBorder="1" applyAlignment="1">
      <alignment horizontal="right" vertical="center" wrapText="1"/>
    </xf>
    <xf numFmtId="0" fontId="11" fillId="24" borderId="14" xfId="0" applyFont="1" applyFill="1" applyBorder="1" applyAlignment="1">
      <alignment horizontal="center" vertical="center" wrapText="1"/>
    </xf>
    <xf numFmtId="183" fontId="11" fillId="24" borderId="14" xfId="0" applyNumberFormat="1" applyFont="1" applyFill="1" applyBorder="1" applyAlignment="1">
      <alignment horizontal="center" vertical="center" wrapText="1"/>
    </xf>
    <xf numFmtId="187" fontId="11" fillId="24" borderId="15" xfId="0" applyNumberFormat="1" applyFont="1" applyFill="1" applyBorder="1" applyAlignment="1">
      <alignment horizontal="center" vertical="center" wrapText="1"/>
    </xf>
    <xf numFmtId="0" fontId="9" fillId="2" borderId="0" xfId="21" applyFont="1" applyFill="1" applyAlignment="1">
      <alignment wrapText="1"/>
    </xf>
    <xf numFmtId="0" fontId="9" fillId="2" borderId="0" xfId="0" applyFont="1" applyFill="1" applyAlignment="1">
      <alignment vertical="center" wrapText="1"/>
    </xf>
    <xf numFmtId="0" fontId="9" fillId="2" borderId="0" xfId="21" applyFont="1" applyFill="1" applyAlignment="1">
      <alignment vertical="top" wrapText="1"/>
    </xf>
    <xf numFmtId="0" fontId="9" fillId="2" borderId="0" xfId="0" applyFont="1" applyFill="1">
      <alignment vertical="center"/>
    </xf>
    <xf numFmtId="0" fontId="22" fillId="13" borderId="27" xfId="0" applyFont="1" applyFill="1" applyBorder="1" applyAlignment="1">
      <alignment horizontal="center" vertical="center" textRotation="255" wrapText="1"/>
    </xf>
    <xf numFmtId="0" fontId="22" fillId="13" borderId="19" xfId="0" applyFont="1" applyFill="1" applyBorder="1" applyAlignment="1">
      <alignment horizontal="center" vertical="center" textRotation="255" wrapText="1"/>
    </xf>
    <xf numFmtId="0" fontId="22" fillId="13" borderId="30" xfId="0" applyFont="1" applyFill="1" applyBorder="1" applyAlignment="1">
      <alignment horizontal="center" vertical="center" textRotation="255" wrapText="1"/>
    </xf>
    <xf numFmtId="0" fontId="14" fillId="10" borderId="37" xfId="0" applyFont="1" applyFill="1" applyBorder="1" applyAlignment="1">
      <alignment horizontal="center" vertical="center" wrapText="1"/>
    </xf>
    <xf numFmtId="0" fontId="14" fillId="10" borderId="41" xfId="0" applyFont="1" applyFill="1" applyBorder="1" applyAlignment="1">
      <alignment horizontal="center" vertical="center" wrapText="1"/>
    </xf>
    <xf numFmtId="0" fontId="14" fillId="10" borderId="39" xfId="0" applyFont="1" applyFill="1" applyBorder="1" applyAlignment="1">
      <alignment horizontal="center" vertical="center" wrapText="1"/>
    </xf>
    <xf numFmtId="0" fontId="14" fillId="10" borderId="42" xfId="0" applyFont="1" applyFill="1" applyBorder="1" applyAlignment="1">
      <alignment horizontal="center" vertical="center" wrapText="1"/>
    </xf>
    <xf numFmtId="0" fontId="14" fillId="10" borderId="38" xfId="0" applyFont="1" applyFill="1" applyBorder="1" applyAlignment="1">
      <alignment horizontal="center" vertical="center" wrapText="1"/>
    </xf>
    <xf numFmtId="0" fontId="30" fillId="10" borderId="37" xfId="0" applyFont="1" applyFill="1" applyBorder="1" applyAlignment="1">
      <alignment horizontal="center" vertical="center" wrapText="1"/>
    </xf>
    <xf numFmtId="0" fontId="30" fillId="10" borderId="41" xfId="0" applyFont="1" applyFill="1" applyBorder="1" applyAlignment="1">
      <alignment horizontal="center" vertical="center" wrapText="1"/>
    </xf>
    <xf numFmtId="0" fontId="14" fillId="10" borderId="36" xfId="0" applyFont="1" applyFill="1" applyBorder="1" applyAlignment="1">
      <alignment horizontal="center" vertical="center" wrapText="1"/>
    </xf>
    <xf numFmtId="0" fontId="14" fillId="10" borderId="40" xfId="0" applyFont="1" applyFill="1" applyBorder="1" applyAlignment="1">
      <alignment horizontal="center" vertical="center" wrapText="1"/>
    </xf>
    <xf numFmtId="0" fontId="22" fillId="15" borderId="27" xfId="0" applyFont="1" applyFill="1" applyBorder="1" applyAlignment="1">
      <alignment horizontal="center" vertical="center" textRotation="255" wrapText="1"/>
    </xf>
    <xf numFmtId="0" fontId="22" fillId="15" borderId="19" xfId="0" applyFont="1" applyFill="1" applyBorder="1" applyAlignment="1">
      <alignment horizontal="center" vertical="center" textRotation="255" wrapText="1"/>
    </xf>
    <xf numFmtId="0" fontId="22" fillId="15" borderId="30" xfId="0" applyFont="1" applyFill="1" applyBorder="1" applyAlignment="1">
      <alignment horizontal="center" vertical="center" textRotation="255" wrapText="1"/>
    </xf>
    <xf numFmtId="0" fontId="22" fillId="16" borderId="27" xfId="0" applyFont="1" applyFill="1" applyBorder="1" applyAlignment="1">
      <alignment horizontal="center" vertical="center" textRotation="255" shrinkToFit="1"/>
    </xf>
    <xf numFmtId="0" fontId="22" fillId="16" borderId="19" xfId="0" applyFont="1" applyFill="1" applyBorder="1" applyAlignment="1">
      <alignment horizontal="center" vertical="center" textRotation="255" shrinkToFit="1"/>
    </xf>
    <xf numFmtId="0" fontId="22" fillId="16" borderId="30" xfId="0" applyFont="1" applyFill="1" applyBorder="1" applyAlignment="1">
      <alignment horizontal="center" vertical="center" textRotation="255" shrinkToFit="1"/>
    </xf>
    <xf numFmtId="0" fontId="22" fillId="18" borderId="24" xfId="0" applyFont="1" applyFill="1" applyBorder="1" applyAlignment="1">
      <alignment horizontal="center" vertical="center" textRotation="255" shrinkToFit="1"/>
    </xf>
    <xf numFmtId="0" fontId="22" fillId="18" borderId="0" xfId="0" applyFont="1" applyFill="1" applyAlignment="1">
      <alignment horizontal="center" vertical="center" textRotation="255" shrinkToFit="1"/>
    </xf>
    <xf numFmtId="0" fontId="22" fillId="18" borderId="23" xfId="0" applyFont="1" applyFill="1" applyBorder="1" applyAlignment="1">
      <alignment horizontal="center" vertical="center" textRotation="255" shrinkToFit="1"/>
    </xf>
    <xf numFmtId="0" fontId="22" fillId="17" borderId="27" xfId="0" applyFont="1" applyFill="1" applyBorder="1" applyAlignment="1">
      <alignment horizontal="center" vertical="center" textRotation="255" wrapText="1"/>
    </xf>
    <xf numFmtId="0" fontId="22" fillId="17" borderId="19" xfId="0" applyFont="1" applyFill="1" applyBorder="1" applyAlignment="1">
      <alignment horizontal="center" vertical="center" textRotation="255" wrapText="1"/>
    </xf>
    <xf numFmtId="0" fontId="22" fillId="17" borderId="30" xfId="0" applyFont="1" applyFill="1" applyBorder="1" applyAlignment="1">
      <alignment horizontal="center" vertical="center" textRotation="255" wrapText="1"/>
    </xf>
    <xf numFmtId="0" fontId="13" fillId="11" borderId="43" xfId="0" applyFont="1" applyFill="1" applyBorder="1" applyAlignment="1">
      <alignment horizontal="center" vertical="center" wrapText="1"/>
    </xf>
    <xf numFmtId="3" fontId="11" fillId="0" borderId="0" xfId="0" applyNumberFormat="1" applyFont="1" applyAlignment="1">
      <alignment horizontal="left" vertical="center" wrapText="1"/>
    </xf>
    <xf numFmtId="3" fontId="22" fillId="9" borderId="37" xfId="17" applyNumberFormat="1" applyFont="1" applyFill="1" applyBorder="1" applyAlignment="1">
      <alignment horizontal="center" vertical="center" wrapText="1"/>
    </xf>
    <xf numFmtId="3" fontId="22" fillId="9" borderId="33" xfId="17" applyNumberFormat="1" applyFont="1" applyFill="1" applyBorder="1" applyAlignment="1">
      <alignment horizontal="center" vertical="center" wrapText="1"/>
    </xf>
    <xf numFmtId="0" fontId="14" fillId="10" borderId="47" xfId="20" applyFont="1" applyFill="1" applyBorder="1" applyAlignment="1">
      <alignment horizontal="center" vertical="center" wrapText="1"/>
    </xf>
    <xf numFmtId="0" fontId="30" fillId="10" borderId="32" xfId="20" applyFont="1" applyFill="1" applyBorder="1" applyAlignment="1">
      <alignment horizontal="center" vertical="center" wrapText="1"/>
    </xf>
    <xf numFmtId="0" fontId="30" fillId="10" borderId="43" xfId="20" applyFont="1" applyFill="1" applyBorder="1" applyAlignment="1">
      <alignment horizontal="center" vertical="center" wrapText="1"/>
    </xf>
    <xf numFmtId="0" fontId="14" fillId="10" borderId="48" xfId="20" applyFont="1" applyFill="1" applyBorder="1" applyAlignment="1">
      <alignment horizontal="center" vertical="center" wrapText="1"/>
    </xf>
    <xf numFmtId="0" fontId="30" fillId="10" borderId="51" xfId="20" applyFont="1" applyFill="1" applyBorder="1" applyAlignment="1">
      <alignment horizontal="center" vertical="center" wrapText="1"/>
    </xf>
    <xf numFmtId="0" fontId="14" fillId="10" borderId="41" xfId="20" applyFont="1" applyFill="1" applyBorder="1" applyAlignment="1">
      <alignment horizontal="center" vertical="center" wrapText="1"/>
    </xf>
    <xf numFmtId="0" fontId="30" fillId="10" borderId="38" xfId="20" applyFont="1" applyFill="1" applyBorder="1" applyAlignment="1">
      <alignment horizontal="center" vertical="center" wrapText="1"/>
    </xf>
    <xf numFmtId="38" fontId="30" fillId="10" borderId="41" xfId="14" applyFont="1" applyFill="1" applyBorder="1" applyAlignment="1">
      <alignment horizontal="center" vertical="center" wrapText="1"/>
    </xf>
    <xf numFmtId="38" fontId="30" fillId="10" borderId="38" xfId="14" applyFont="1" applyFill="1" applyBorder="1" applyAlignment="1">
      <alignment horizontal="center" vertical="center" wrapText="1"/>
    </xf>
    <xf numFmtId="180" fontId="14" fillId="10" borderId="49" xfId="14" applyNumberFormat="1" applyFont="1" applyFill="1" applyBorder="1" applyAlignment="1">
      <alignment horizontal="center" vertical="center" wrapText="1"/>
    </xf>
    <xf numFmtId="180" fontId="30" fillId="10" borderId="52" xfId="14" applyNumberFormat="1" applyFont="1" applyFill="1" applyBorder="1" applyAlignment="1">
      <alignment horizontal="center" vertical="center" wrapText="1"/>
    </xf>
    <xf numFmtId="0" fontId="30" fillId="10" borderId="48" xfId="20" applyFont="1" applyFill="1" applyBorder="1" applyAlignment="1">
      <alignment horizontal="center" vertical="center" wrapText="1"/>
    </xf>
    <xf numFmtId="0" fontId="30" fillId="10" borderId="41" xfId="20" applyFont="1" applyFill="1" applyBorder="1" applyAlignment="1">
      <alignment horizontal="center" vertical="center" wrapText="1"/>
    </xf>
    <xf numFmtId="180" fontId="30" fillId="10" borderId="50" xfId="14" applyNumberFormat="1" applyFont="1" applyFill="1" applyBorder="1" applyAlignment="1">
      <alignment horizontal="center" vertical="center"/>
    </xf>
    <xf numFmtId="180" fontId="30" fillId="10" borderId="40" xfId="14" applyNumberFormat="1" applyFont="1" applyFill="1" applyBorder="1" applyAlignment="1">
      <alignment horizontal="center" vertical="center"/>
    </xf>
    <xf numFmtId="180" fontId="14" fillId="10" borderId="52" xfId="14" applyNumberFormat="1" applyFont="1" applyFill="1" applyBorder="1" applyAlignment="1">
      <alignment horizontal="center" vertical="center" wrapText="1"/>
    </xf>
    <xf numFmtId="0" fontId="25" fillId="15" borderId="27" xfId="20" applyFont="1" applyFill="1" applyBorder="1" applyAlignment="1">
      <alignment horizontal="center" vertical="center" textRotation="255" wrapText="1"/>
    </xf>
    <xf numFmtId="0" fontId="25" fillId="15" borderId="19" xfId="20" applyFont="1" applyFill="1" applyBorder="1" applyAlignment="1">
      <alignment horizontal="center" vertical="center" textRotation="255" wrapText="1"/>
    </xf>
    <xf numFmtId="0" fontId="25" fillId="15" borderId="30" xfId="20" applyFont="1" applyFill="1" applyBorder="1" applyAlignment="1">
      <alignment horizontal="center" vertical="center" textRotation="255" wrapText="1"/>
    </xf>
    <xf numFmtId="0" fontId="25" fillId="16" borderId="27" xfId="20" applyFont="1" applyFill="1" applyBorder="1" applyAlignment="1">
      <alignment horizontal="center" vertical="center" textRotation="255"/>
    </xf>
    <xf numFmtId="0" fontId="25" fillId="16" borderId="19" xfId="20" applyFont="1" applyFill="1" applyBorder="1" applyAlignment="1">
      <alignment horizontal="center" vertical="center" textRotation="255"/>
    </xf>
    <xf numFmtId="0" fontId="25" fillId="16" borderId="30" xfId="20" applyFont="1" applyFill="1" applyBorder="1" applyAlignment="1">
      <alignment horizontal="center" vertical="center" textRotation="255"/>
    </xf>
    <xf numFmtId="0" fontId="25" fillId="18" borderId="24" xfId="20" applyFont="1" applyFill="1" applyBorder="1" applyAlignment="1">
      <alignment horizontal="center" vertical="center" textRotation="255" shrinkToFit="1"/>
    </xf>
    <xf numFmtId="0" fontId="25" fillId="18" borderId="0" xfId="20" applyFont="1" applyFill="1" applyAlignment="1">
      <alignment horizontal="center" vertical="center" textRotation="255" shrinkToFit="1"/>
    </xf>
    <xf numFmtId="0" fontId="25" fillId="18" borderId="23" xfId="20" applyFont="1" applyFill="1" applyBorder="1" applyAlignment="1">
      <alignment horizontal="center" vertical="center" textRotation="255" shrinkToFit="1"/>
    </xf>
    <xf numFmtId="0" fontId="25" fillId="20" borderId="27" xfId="20" applyFont="1" applyFill="1" applyBorder="1" applyAlignment="1">
      <alignment horizontal="center" vertical="center" textRotation="255"/>
    </xf>
    <xf numFmtId="0" fontId="25" fillId="20" borderId="19" xfId="20" applyFont="1" applyFill="1" applyBorder="1" applyAlignment="1">
      <alignment horizontal="center" vertical="center" textRotation="255"/>
    </xf>
    <xf numFmtId="0" fontId="25" fillId="20" borderId="30" xfId="20" applyFont="1" applyFill="1" applyBorder="1" applyAlignment="1">
      <alignment horizontal="center" vertical="center" textRotation="255"/>
    </xf>
    <xf numFmtId="181" fontId="14" fillId="10" borderId="41" xfId="14" applyNumberFormat="1" applyFont="1" applyFill="1" applyBorder="1" applyAlignment="1">
      <alignment horizontal="center" vertical="center" wrapText="1"/>
    </xf>
    <xf numFmtId="181" fontId="14" fillId="10" borderId="38" xfId="14" applyNumberFormat="1" applyFont="1" applyFill="1" applyBorder="1" applyAlignment="1">
      <alignment horizontal="center" vertical="center" wrapText="1"/>
    </xf>
    <xf numFmtId="0" fontId="14" fillId="10" borderId="33" xfId="20" applyFont="1" applyFill="1" applyBorder="1" applyAlignment="1">
      <alignment horizontal="center" vertical="center"/>
    </xf>
    <xf numFmtId="0" fontId="30" fillId="10" borderId="37" xfId="20" applyFont="1" applyFill="1" applyBorder="1" applyAlignment="1">
      <alignment horizontal="center" vertical="center"/>
    </xf>
    <xf numFmtId="0" fontId="30" fillId="10" borderId="41" xfId="20" applyFont="1" applyFill="1" applyBorder="1" applyAlignment="1">
      <alignment horizontal="center" vertical="center"/>
    </xf>
    <xf numFmtId="179" fontId="30" fillId="10" borderId="33" xfId="20" applyNumberFormat="1" applyFont="1" applyFill="1" applyBorder="1" applyAlignment="1">
      <alignment horizontal="center" vertical="center"/>
    </xf>
    <xf numFmtId="179" fontId="30" fillId="10" borderId="37" xfId="20" applyNumberFormat="1" applyFont="1" applyFill="1" applyBorder="1" applyAlignment="1">
      <alignment horizontal="center" vertical="center"/>
    </xf>
    <xf numFmtId="179" fontId="30" fillId="10" borderId="41" xfId="20" applyNumberFormat="1" applyFont="1" applyFill="1" applyBorder="1" applyAlignment="1">
      <alignment horizontal="center" vertical="center"/>
    </xf>
    <xf numFmtId="0" fontId="30" fillId="10" borderId="33" xfId="20" applyFont="1" applyFill="1" applyBorder="1" applyAlignment="1">
      <alignment horizontal="center" vertical="center" wrapText="1"/>
    </xf>
    <xf numFmtId="0" fontId="30" fillId="10" borderId="37" xfId="20" applyFont="1" applyFill="1" applyBorder="1" applyAlignment="1">
      <alignment horizontal="center" vertical="center" wrapText="1"/>
    </xf>
    <xf numFmtId="180" fontId="30" fillId="10" borderId="49" xfId="14" applyNumberFormat="1" applyFont="1" applyFill="1" applyBorder="1" applyAlignment="1">
      <alignment horizontal="center" vertical="center" wrapText="1"/>
    </xf>
    <xf numFmtId="179" fontId="30" fillId="10" borderId="33" xfId="20" applyNumberFormat="1" applyFont="1" applyFill="1" applyBorder="1" applyAlignment="1">
      <alignment horizontal="center" vertical="center" wrapText="1"/>
    </xf>
    <xf numFmtId="179" fontId="30" fillId="10" borderId="37" xfId="20" applyNumberFormat="1" applyFont="1" applyFill="1" applyBorder="1" applyAlignment="1">
      <alignment horizontal="center" vertical="center" wrapText="1"/>
    </xf>
    <xf numFmtId="0" fontId="30" fillId="10" borderId="40" xfId="20" applyFont="1" applyFill="1" applyBorder="1" applyAlignment="1">
      <alignment horizontal="center" vertical="center"/>
    </xf>
    <xf numFmtId="0" fontId="30" fillId="10" borderId="36" xfId="20" applyFont="1" applyFill="1" applyBorder="1" applyAlignment="1">
      <alignment horizontal="center" vertical="center"/>
    </xf>
    <xf numFmtId="0" fontId="22" fillId="13" borderId="24" xfId="20" applyFont="1" applyFill="1" applyBorder="1" applyAlignment="1">
      <alignment horizontal="center" vertical="center" textRotation="255"/>
    </xf>
    <xf numFmtId="0" fontId="22" fillId="13" borderId="0" xfId="20" applyFont="1" applyFill="1" applyAlignment="1">
      <alignment horizontal="center" vertical="center" textRotation="255"/>
    </xf>
    <xf numFmtId="38" fontId="30" fillId="10" borderId="45" xfId="14" applyFont="1" applyFill="1" applyBorder="1" applyAlignment="1">
      <alignment horizontal="center" vertical="center" wrapText="1"/>
    </xf>
    <xf numFmtId="38" fontId="30" fillId="10" borderId="39" xfId="14" applyFont="1" applyFill="1" applyBorder="1" applyAlignment="1">
      <alignment horizontal="center" vertical="center" wrapText="1"/>
    </xf>
    <xf numFmtId="38" fontId="30" fillId="10" borderId="42" xfId="14" applyFont="1" applyFill="1" applyBorder="1" applyAlignment="1">
      <alignment horizontal="center" vertical="center"/>
    </xf>
  </cellXfs>
  <cellStyles count="22">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パーセント" xfId="5" builtinId="5"/>
    <cellStyle name="パーセント 2" xfId="6" xr:uid="{00000000-0005-0000-0000-000005000000}"/>
    <cellStyle name="パーセント 2 3" xfId="7" xr:uid="{00000000-0005-0000-0000-000006000000}"/>
    <cellStyle name="パーセント 3" xfId="8" xr:uid="{00000000-0005-0000-0000-000007000000}"/>
    <cellStyle name="桁区切り" xfId="9" builtinId="6"/>
    <cellStyle name="桁区切り 2" xfId="10" xr:uid="{00000000-0005-0000-0000-000009000000}"/>
    <cellStyle name="桁区切り 2 2" xfId="11" xr:uid="{00000000-0005-0000-0000-00000A000000}"/>
    <cellStyle name="桁区切り 3" xfId="12" xr:uid="{00000000-0005-0000-0000-00000B000000}"/>
    <cellStyle name="桁区切り 4" xfId="13" xr:uid="{00000000-0005-0000-0000-00000C000000}"/>
    <cellStyle name="桁区切り 5" xfId="14" xr:uid="{00000000-0005-0000-0000-00000D000000}"/>
    <cellStyle name="標準" xfId="0" builtinId="0"/>
    <cellStyle name="標準 2" xfId="15" xr:uid="{00000000-0005-0000-0000-00000F000000}"/>
    <cellStyle name="標準 2 2" xfId="16" xr:uid="{00000000-0005-0000-0000-000010000000}"/>
    <cellStyle name="標準 2 4" xfId="17" xr:uid="{00000000-0005-0000-0000-000011000000}"/>
    <cellStyle name="標準 3" xfId="18" xr:uid="{00000000-0005-0000-0000-000012000000}"/>
    <cellStyle name="標準 4" xfId="19" xr:uid="{00000000-0005-0000-0000-000013000000}"/>
    <cellStyle name="標準 5" xfId="20" xr:uid="{00000000-0005-0000-0000-000014000000}"/>
    <cellStyle name="標準_Sheet" xfId="21"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02\pcc\&#19981;&#21205;&#29987;&#25237;&#20449;T\&#26696;&#20214;&#12304;&#23432;&#31192;&#32681;&#21209;&#24773;&#22577;&#12305;\002%20UUR&#65288;JRA&#65289;-C&#27704;&#20037;\25%20&#22266;&#23450;&#36039;&#29987;\&#31532;15&#26399;\UUR&#31532;15&#26399;&#22266;&#23450;&#36039;&#29987;&#38598;&#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Sample"/>
      <sheetName val="課税売上割合(第11期）"/>
      <sheetName val="課税売上割合(第12期)"/>
      <sheetName val="課税売上割合（第13期）"/>
      <sheetName val="マスター"/>
      <sheetName val="リスト"/>
      <sheetName val="ピボットテーブル（集計表）1105"/>
      <sheetName val="ピボットテーブル（転記用）1105"/>
      <sheetName val="熊本南"/>
      <sheetName val="DC熊本按分計算"/>
      <sheetName val="DC熊本固都税按分計算"/>
    </sheetNames>
    <sheetDataSet>
      <sheetData sheetId="0"/>
      <sheetData sheetId="1"/>
      <sheetData sheetId="2"/>
      <sheetData sheetId="3"/>
      <sheetData sheetId="4">
        <row r="1">
          <cell r="A1" t="str">
            <v>物件名</v>
          </cell>
        </row>
        <row r="2">
          <cell r="A2" t="str">
            <v>A1 ダイエー碑文谷</v>
          </cell>
        </row>
        <row r="3">
          <cell r="A3" t="str">
            <v>A2 ジョイパーク泉ヶ丘</v>
          </cell>
        </row>
        <row r="4">
          <cell r="A4" t="str">
            <v>A3 大丸ピーコック芦屋川西店</v>
          </cell>
        </row>
        <row r="5">
          <cell r="A5" t="str">
            <v>B1 T&amp;G浜松町ビル</v>
          </cell>
        </row>
        <row r="6">
          <cell r="A6" t="str">
            <v>B2 SK名古屋ビルディング</v>
          </cell>
        </row>
        <row r="7">
          <cell r="A7" t="str">
            <v>B3 福岡アーセオンビル</v>
          </cell>
        </row>
        <row r="8">
          <cell r="A8" t="str">
            <v>B4 丸増麹町ビル</v>
          </cell>
        </row>
        <row r="9">
          <cell r="A9" t="str">
            <v>B5 六番町Kビル</v>
          </cell>
        </row>
        <row r="10">
          <cell r="A10" t="str">
            <v>C11 新宿ワシントンホテル1</v>
          </cell>
        </row>
        <row r="11">
          <cell r="A11" t="str">
            <v>C12 新宿ワシントンホテル2</v>
          </cell>
        </row>
        <row r="12">
          <cell r="A12" t="str">
            <v>D1 T&amp;G東池袋マンション</v>
          </cell>
        </row>
        <row r="13">
          <cell r="A13" t="str">
            <v>D2 T&amp;G四谷マンション</v>
          </cell>
        </row>
        <row r="14">
          <cell r="A14" t="str">
            <v>D3 エクセリア馬込</v>
          </cell>
        </row>
        <row r="15">
          <cell r="A15" t="str">
            <v>D4 駒沢コート</v>
          </cell>
        </row>
        <row r="16">
          <cell r="A16" t="str">
            <v>D5 六本松コート</v>
          </cell>
        </row>
        <row r="17">
          <cell r="A17" t="str">
            <v>A4 レランドショッピングセンター</v>
          </cell>
        </row>
        <row r="18">
          <cell r="A18" t="str">
            <v>D6 スカイコート芝</v>
          </cell>
        </row>
        <row r="19">
          <cell r="A19" t="str">
            <v>D7 太平洋セメント社宅（メゾンアサノ浮間）</v>
          </cell>
        </row>
        <row r="20">
          <cell r="A20" t="str">
            <v>D8 太平洋セメント社宅（習志野台4丁目社宅）</v>
          </cell>
        </row>
        <row r="21">
          <cell r="A21" t="str">
            <v>B6 新大阪セントラルタワー</v>
          </cell>
        </row>
        <row r="22">
          <cell r="A22" t="str">
            <v>A501 DC熊本南本体棟（ジャスコ）</v>
          </cell>
        </row>
        <row r="23">
          <cell r="A23" t="str">
            <v>A502 DC熊本南オートベル</v>
          </cell>
        </row>
        <row r="24">
          <cell r="A24" t="str">
            <v>A503 DC熊本南シネマワールド</v>
          </cell>
        </row>
        <row r="25">
          <cell r="A25" t="str">
            <v>A504 DC熊本南アンクルトム</v>
          </cell>
        </row>
        <row r="26">
          <cell r="A26" t="str">
            <v>A505 DC熊本南マクドナルド（既存部分）</v>
          </cell>
        </row>
        <row r="27">
          <cell r="A27" t="str">
            <v>A506 DC熊本南ガスト</v>
          </cell>
        </row>
        <row r="28">
          <cell r="A28" t="str">
            <v>A507 DC熊本南サンライト</v>
          </cell>
        </row>
        <row r="29">
          <cell r="A29" t="str">
            <v>A508 DC熊本南ライトオン</v>
          </cell>
        </row>
        <row r="30">
          <cell r="A30" t="str">
            <v>A509 DC熊本南スポーツオーソリティ</v>
          </cell>
        </row>
        <row r="31">
          <cell r="A31" t="str">
            <v>A510 DC熊本南TSUTAYA</v>
          </cell>
        </row>
        <row r="32">
          <cell r="A32" t="str">
            <v>A511 DC熊本南らうめんこたろう</v>
          </cell>
        </row>
        <row r="33">
          <cell r="A33" t="str">
            <v>B7 川崎東芝ビル</v>
          </cell>
        </row>
        <row r="34">
          <cell r="A34" t="str">
            <v>C2 東横イン</v>
          </cell>
        </row>
        <row r="35">
          <cell r="A35" t="str">
            <v>D9 ｱﾌﾟﾘｰﾚ新青木一番館</v>
          </cell>
        </row>
        <row r="36">
          <cell r="A36" t="str">
            <v>D11 太平洋セメント蘇我寮</v>
          </cell>
        </row>
        <row r="37">
          <cell r="A37" t="str">
            <v>D12 太平洋セメント東久留米寮新館</v>
          </cell>
        </row>
        <row r="38">
          <cell r="A38" t="str">
            <v>D10 コート札幌北三条</v>
          </cell>
        </row>
        <row r="39">
          <cell r="A39" t="str">
            <v>D13 南山コート1号館</v>
          </cell>
        </row>
        <row r="40">
          <cell r="A40" t="str">
            <v>D14 南山コート２号館</v>
          </cell>
        </row>
        <row r="41">
          <cell r="A41" t="str">
            <v>A6 天神ルーチェ</v>
          </cell>
        </row>
        <row r="42">
          <cell r="A42" t="str">
            <v>A7 ヤマダ電機テックランド堺本店</v>
          </cell>
        </row>
        <row r="43">
          <cell r="A43" t="str">
            <v>D15 クリオ文京小石川</v>
          </cell>
        </row>
        <row r="44">
          <cell r="A44" t="str">
            <v>D16 リリカラ東北</v>
          </cell>
        </row>
        <row r="45">
          <cell r="A45" t="str">
            <v>D171 グランルージュ栄</v>
          </cell>
        </row>
        <row r="46">
          <cell r="A46" t="str">
            <v>A8 宮前ショッピングセンター</v>
          </cell>
        </row>
        <row r="47">
          <cell r="A47" t="str">
            <v>A9 コナミスポーツクラブ香里ケ丘</v>
          </cell>
        </row>
        <row r="48">
          <cell r="A48" t="str">
            <v>A10 アクティオーレ南池袋</v>
          </cell>
        </row>
        <row r="49">
          <cell r="A49" t="str">
            <v>D172 グランルージュ栄Ⅱ</v>
          </cell>
        </row>
        <row r="50">
          <cell r="A50" t="str">
            <v>A11 Ｔｉｐ‘ｓ町田ビル</v>
          </cell>
        </row>
        <row r="51">
          <cell r="A51" t="str">
            <v>A12 ダイエー宝塚中山店</v>
          </cell>
        </row>
        <row r="52">
          <cell r="A52" t="str">
            <v>A13 maricom-ISOGO･ｼｽﾃﾑﾌﾟﾗｻﾞ磯子</v>
          </cell>
        </row>
        <row r="53">
          <cell r="A53" t="str">
            <v>C3 ＭＺビル</v>
          </cell>
        </row>
        <row r="54">
          <cell r="A54" t="str">
            <v>A14 アクティオーレ関内</v>
          </cell>
        </row>
        <row r="55">
          <cell r="A55" t="str">
            <v>B8 長谷萬ビル東陽町</v>
          </cell>
        </row>
        <row r="56">
          <cell r="A56" t="str">
            <v>C4 ホテルルートイン横浜馬車道</v>
          </cell>
        </row>
        <row r="57">
          <cell r="A57" t="str">
            <v>D18 ＭＡ仙台ビル</v>
          </cell>
        </row>
        <row r="58">
          <cell r="A58" t="str">
            <v>D19 ＵＵＲコート名古屋名駅</v>
          </cell>
        </row>
        <row r="59">
          <cell r="A59" t="str">
            <v>D20 UURコート札幌篠路壱番館</v>
          </cell>
        </row>
        <row r="60">
          <cell r="A60" t="str">
            <v>Ｄ21 パークサイト泉</v>
          </cell>
        </row>
        <row r="61">
          <cell r="A61" t="str">
            <v>Ｄ22 UURコート大阪十三本町</v>
          </cell>
        </row>
        <row r="62">
          <cell r="A62" t="str">
            <v>B9 フォーシーズンビル</v>
          </cell>
        </row>
        <row r="63">
          <cell r="A63" t="str">
            <v>C11 新宿ワシントンホテル1（追加取得）</v>
          </cell>
        </row>
        <row r="64">
          <cell r="A64" t="str">
            <v>A15 心斎橋OPA本館</v>
          </cell>
        </row>
        <row r="65">
          <cell r="A65" t="str">
            <v>A16 心斎橋OPAきれい館</v>
          </cell>
        </row>
        <row r="66">
          <cell r="A66" t="str">
            <v xml:space="preserve">A17 パシフィーク天神 </v>
          </cell>
        </row>
        <row r="67">
          <cell r="A67" t="str">
            <v>A18 アルボーレ天神</v>
          </cell>
        </row>
        <row r="68">
          <cell r="A68" t="str">
            <v>A19 アルボーレ神宮前</v>
          </cell>
        </row>
        <row r="69">
          <cell r="A69" t="str">
            <v>A20 アルボーレ仙台</v>
          </cell>
        </row>
        <row r="70">
          <cell r="A70" t="str">
            <v>A21 モラージュ柏</v>
          </cell>
        </row>
        <row r="71">
          <cell r="A71" t="str">
            <v>A22 ベルファ宇治</v>
          </cell>
        </row>
        <row r="72">
          <cell r="A72" t="str">
            <v>A23 イトーヨーカドー尾張旭店</v>
          </cell>
        </row>
        <row r="73">
          <cell r="A73" t="str">
            <v>A24 ニトリ横浜狩場インター店</v>
          </cell>
        </row>
        <row r="74">
          <cell r="A74" t="str">
            <v>B10 日立ハイテクビルディング</v>
          </cell>
        </row>
        <row r="75">
          <cell r="A75" t="str">
            <v>B11 パシフィックマークス新宿パークサイド</v>
          </cell>
        </row>
        <row r="76">
          <cell r="A76" t="str">
            <v>B12 パシフィックマークス築地</v>
          </cell>
        </row>
        <row r="77">
          <cell r="A77" t="str">
            <v>B13 パシフィックマークス月島</v>
          </cell>
        </row>
        <row r="78">
          <cell r="A78" t="str">
            <v>B14 パシフィックマークス横浜イースト</v>
          </cell>
        </row>
        <row r="79">
          <cell r="A79" t="str">
            <v>B15 パシフィックマークス新浦安</v>
          </cell>
        </row>
        <row r="80">
          <cell r="A80" t="str">
            <v>B16 大森シティビル</v>
          </cell>
        </row>
        <row r="81">
          <cell r="A81" t="str">
            <v>B17 赤坂氷川ビル</v>
          </cell>
        </row>
        <row r="82">
          <cell r="A82" t="str">
            <v>B18 パシフィックマークス渋谷公園通</v>
          </cell>
        </row>
        <row r="83">
          <cell r="A83" t="str">
            <v>B19 パシフィックマークス日本橋富沢町</v>
          </cell>
        </row>
        <row r="84">
          <cell r="A84" t="str">
            <v>B20 パシフィックマークス赤坂見附</v>
          </cell>
        </row>
        <row r="85">
          <cell r="A85" t="str">
            <v>B21 横浜相生町ビル</v>
          </cell>
        </row>
        <row r="86">
          <cell r="A86" t="str">
            <v>B22 パシフィックマークス新横浜</v>
          </cell>
        </row>
        <row r="87">
          <cell r="A87" t="str">
            <v>B23 パシフィックマークス新川</v>
          </cell>
        </row>
        <row r="88">
          <cell r="A88" t="str">
            <v>B24 パシフィックマークス目白</v>
          </cell>
        </row>
        <row r="89">
          <cell r="A89" t="str">
            <v>B25 パシフィックマークス川崎</v>
          </cell>
        </row>
        <row r="90">
          <cell r="A90" t="str">
            <v>B26 藤和浜松町ビル</v>
          </cell>
        </row>
        <row r="91">
          <cell r="A91" t="str">
            <v>B27 リーラヒジリザカ</v>
          </cell>
        </row>
        <row r="92">
          <cell r="A92" t="str">
            <v>B28 パシフィックマークス青葉台</v>
          </cell>
        </row>
        <row r="93">
          <cell r="A93" t="str">
            <v>B29 大塚HTビル</v>
          </cell>
        </row>
        <row r="94">
          <cell r="A94" t="str">
            <v>B30 パシフィックマークス新宿サウスゲート</v>
          </cell>
        </row>
        <row r="95">
          <cell r="A95" t="str">
            <v>B31 パシフィックマークス西梅田</v>
          </cell>
        </row>
        <row r="96">
          <cell r="A96" t="str">
            <v>B32 パシフィックマークス肥後橋</v>
          </cell>
        </row>
        <row r="97">
          <cell r="A97" t="str">
            <v>B33 名古屋錦シティビル</v>
          </cell>
        </row>
        <row r="98">
          <cell r="A98" t="str">
            <v>B34 パシフィックマークス江坂</v>
          </cell>
        </row>
        <row r="99">
          <cell r="A99" t="str">
            <v>B35 パシフィックマークス札幌北一条</v>
          </cell>
        </row>
        <row r="100">
          <cell r="A100" t="str">
            <v>B36 新札幌センタービル</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UURテンプレート">
      <a:dk1>
        <a:sysClr val="windowText" lastClr="000000"/>
      </a:dk1>
      <a:lt1>
        <a:sysClr val="window" lastClr="FFFFFF"/>
      </a:lt1>
      <a:dk2>
        <a:srgbClr val="1F497D"/>
      </a:dk2>
      <a:lt2>
        <a:srgbClr val="EEECE1"/>
      </a:lt2>
      <a:accent1>
        <a:srgbClr val="E10014"/>
      </a:accent1>
      <a:accent2>
        <a:srgbClr val="065CA7"/>
      </a:accent2>
      <a:accent3>
        <a:srgbClr val="5885EA"/>
      </a:accent3>
      <a:accent4>
        <a:srgbClr val="78BE96"/>
      </a:accent4>
      <a:accent5>
        <a:srgbClr val="F6C700"/>
      </a:accent5>
      <a:accent6>
        <a:srgbClr val="F57B80"/>
      </a:accent6>
      <a:hlink>
        <a:srgbClr val="B2B2B2"/>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8"/>
  <sheetViews>
    <sheetView tabSelected="1" zoomScaleNormal="100" workbookViewId="0"/>
  </sheetViews>
  <sheetFormatPr defaultColWidth="9" defaultRowHeight="15" x14ac:dyDescent="0.2"/>
  <cols>
    <col min="1" max="4" width="2.77734375" style="1" customWidth="1"/>
    <col min="5" max="5" width="93.77734375" style="1" customWidth="1"/>
    <col min="6" max="6" width="3.21875" style="1" customWidth="1"/>
    <col min="7" max="16384" width="9" style="1"/>
  </cols>
  <sheetData>
    <row r="1" spans="2:6" ht="15.6" thickBot="1" x14ac:dyDescent="0.25"/>
    <row r="2" spans="2:6" ht="15.6" thickTop="1" x14ac:dyDescent="0.3">
      <c r="B2" s="2"/>
      <c r="C2" s="3"/>
      <c r="D2" s="3"/>
      <c r="E2" s="4"/>
      <c r="F2" s="5"/>
    </row>
    <row r="3" spans="2:6" ht="18.600000000000001" x14ac:dyDescent="0.35">
      <c r="B3" s="6"/>
      <c r="C3" s="7" t="s">
        <v>63</v>
      </c>
      <c r="D3" s="8"/>
      <c r="E3" s="9"/>
      <c r="F3" s="10"/>
    </row>
    <row r="4" spans="2:6" x14ac:dyDescent="0.3">
      <c r="B4" s="6"/>
      <c r="C4" s="8"/>
      <c r="D4" s="8"/>
      <c r="E4" s="9"/>
      <c r="F4" s="10"/>
    </row>
    <row r="5" spans="2:6" x14ac:dyDescent="0.3">
      <c r="B5" s="11"/>
      <c r="C5" s="12" t="s">
        <v>111</v>
      </c>
      <c r="D5" s="12"/>
      <c r="E5" s="13"/>
      <c r="F5" s="14"/>
    </row>
    <row r="6" spans="2:6" x14ac:dyDescent="0.3">
      <c r="B6" s="11"/>
      <c r="C6" s="12"/>
      <c r="D6" s="12" t="s">
        <v>66</v>
      </c>
      <c r="E6" s="13"/>
      <c r="F6" s="14"/>
    </row>
    <row r="7" spans="2:6" ht="13.5" customHeight="1" x14ac:dyDescent="0.3">
      <c r="B7" s="11"/>
      <c r="C7" s="12"/>
      <c r="D7" s="375" t="s">
        <v>72</v>
      </c>
      <c r="E7" s="376"/>
      <c r="F7" s="14"/>
    </row>
    <row r="8" spans="2:6" x14ac:dyDescent="0.3">
      <c r="B8" s="11"/>
      <c r="C8" s="12"/>
      <c r="D8" s="12"/>
      <c r="E8" s="13"/>
      <c r="F8" s="14"/>
    </row>
    <row r="9" spans="2:6" x14ac:dyDescent="0.3">
      <c r="B9" s="11"/>
      <c r="C9" s="12" t="s">
        <v>64</v>
      </c>
      <c r="D9" s="12"/>
      <c r="E9" s="13"/>
      <c r="F9" s="14"/>
    </row>
    <row r="10" spans="2:6" x14ac:dyDescent="0.3">
      <c r="B10" s="11"/>
      <c r="C10" s="12"/>
      <c r="D10" s="377"/>
      <c r="E10" s="378"/>
      <c r="F10" s="14"/>
    </row>
    <row r="11" spans="2:6" ht="27.6" customHeight="1" x14ac:dyDescent="0.3">
      <c r="B11" s="11"/>
      <c r="C11" s="12"/>
      <c r="D11" s="377" t="s">
        <v>112</v>
      </c>
      <c r="E11" s="378" t="s">
        <v>65</v>
      </c>
      <c r="F11" s="14"/>
    </row>
    <row r="12" spans="2:6" x14ac:dyDescent="0.3">
      <c r="B12" s="11"/>
      <c r="C12" s="12"/>
      <c r="D12" s="12" t="s">
        <v>67</v>
      </c>
      <c r="E12" s="13"/>
      <c r="F12" s="14"/>
    </row>
    <row r="13" spans="2:6" x14ac:dyDescent="0.3">
      <c r="B13" s="11"/>
      <c r="C13" s="12"/>
      <c r="D13" s="12"/>
      <c r="E13" s="13" t="s">
        <v>462</v>
      </c>
      <c r="F13" s="14"/>
    </row>
    <row r="14" spans="2:6" x14ac:dyDescent="0.3">
      <c r="B14" s="11"/>
      <c r="C14" s="12"/>
      <c r="D14" s="12"/>
      <c r="E14" s="13" t="s">
        <v>113</v>
      </c>
      <c r="F14" s="14"/>
    </row>
    <row r="15" spans="2:6" x14ac:dyDescent="0.3">
      <c r="B15" s="11"/>
      <c r="C15" s="12"/>
      <c r="D15" s="12"/>
      <c r="E15" s="13" t="s">
        <v>70</v>
      </c>
      <c r="F15" s="14"/>
    </row>
    <row r="16" spans="2:6" x14ac:dyDescent="0.3">
      <c r="B16" s="11"/>
      <c r="C16" s="12"/>
      <c r="D16" s="12"/>
      <c r="E16" s="13"/>
      <c r="F16" s="14"/>
    </row>
    <row r="17" spans="2:6" x14ac:dyDescent="0.3">
      <c r="B17" s="11"/>
      <c r="C17" s="12"/>
      <c r="D17" s="15" t="s">
        <v>69</v>
      </c>
      <c r="E17" s="13"/>
      <c r="F17" s="14"/>
    </row>
    <row r="18" spans="2:6" x14ac:dyDescent="0.3">
      <c r="B18" s="11"/>
      <c r="C18" s="12"/>
      <c r="D18" s="15"/>
      <c r="E18" s="13" t="s">
        <v>463</v>
      </c>
      <c r="F18" s="14"/>
    </row>
    <row r="19" spans="2:6" x14ac:dyDescent="0.3">
      <c r="B19" s="11"/>
      <c r="C19" s="12"/>
      <c r="D19" s="12"/>
      <c r="E19" s="13"/>
      <c r="F19" s="14"/>
    </row>
    <row r="20" spans="2:6" x14ac:dyDescent="0.3">
      <c r="B20" s="11"/>
      <c r="C20" s="12"/>
      <c r="D20" s="12" t="s">
        <v>68</v>
      </c>
      <c r="E20" s="13"/>
      <c r="F20" s="14"/>
    </row>
    <row r="21" spans="2:6" ht="30" customHeight="1" x14ac:dyDescent="0.3">
      <c r="B21" s="11"/>
      <c r="C21" s="12"/>
      <c r="D21" s="12"/>
      <c r="E21" s="13" t="s">
        <v>123</v>
      </c>
      <c r="F21" s="14"/>
    </row>
    <row r="22" spans="2:6" x14ac:dyDescent="0.3">
      <c r="B22" s="11"/>
      <c r="C22" s="12"/>
      <c r="D22" s="12"/>
      <c r="E22" s="13"/>
      <c r="F22" s="14"/>
    </row>
    <row r="23" spans="2:6" x14ac:dyDescent="0.3">
      <c r="B23" s="11"/>
      <c r="C23" s="12"/>
      <c r="D23" s="12"/>
      <c r="E23" s="13"/>
      <c r="F23" s="14"/>
    </row>
    <row r="24" spans="2:6" x14ac:dyDescent="0.3">
      <c r="B24" s="11"/>
      <c r="C24" s="16" t="s">
        <v>71</v>
      </c>
      <c r="D24" s="16"/>
      <c r="E24" s="16"/>
      <c r="F24" s="14"/>
    </row>
    <row r="25" spans="2:6" x14ac:dyDescent="0.3">
      <c r="B25" s="11"/>
      <c r="C25" s="12"/>
      <c r="D25" s="16" t="s">
        <v>369</v>
      </c>
      <c r="E25" s="16"/>
      <c r="F25" s="14"/>
    </row>
    <row r="26" spans="2:6" x14ac:dyDescent="0.3">
      <c r="B26" s="11"/>
      <c r="C26" s="12"/>
      <c r="D26" s="16"/>
      <c r="E26" s="16"/>
      <c r="F26" s="14"/>
    </row>
    <row r="27" spans="2:6" ht="15.6" thickBot="1" x14ac:dyDescent="0.35">
      <c r="B27" s="17"/>
      <c r="C27" s="18"/>
      <c r="D27" s="18"/>
      <c r="E27" s="19"/>
      <c r="F27" s="20"/>
    </row>
    <row r="28" spans="2:6" ht="15.6" thickTop="1" x14ac:dyDescent="0.2"/>
  </sheetData>
  <mergeCells count="3">
    <mergeCell ref="D7:E7"/>
    <mergeCell ref="D10:E10"/>
    <mergeCell ref="D11:E11"/>
  </mergeCells>
  <phoneticPr fontId="3"/>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152"/>
  <sheetViews>
    <sheetView showGridLines="0" zoomScaleNormal="100" zoomScaleSheetLayoutView="85" workbookViewId="0">
      <pane ySplit="3" topLeftCell="A104" activePane="bottomLeft" state="frozen"/>
      <selection pane="bottomLeft" activeCell="D104" sqref="D104"/>
    </sheetView>
  </sheetViews>
  <sheetFormatPr defaultColWidth="9" defaultRowHeight="15" x14ac:dyDescent="0.2"/>
  <cols>
    <col min="1" max="1" width="1" style="22" customWidth="1"/>
    <col min="2" max="2" width="4.88671875" style="21" customWidth="1"/>
    <col min="3" max="3" width="5" style="22" customWidth="1"/>
    <col min="4" max="4" width="39.6640625" style="22" bestFit="1" customWidth="1"/>
    <col min="5" max="5" width="10.44140625" style="22" customWidth="1"/>
    <col min="6" max="6" width="11.21875" style="22" customWidth="1"/>
    <col min="7" max="7" width="8.33203125" style="22" bestFit="1" customWidth="1"/>
    <col min="8" max="8" width="9.33203125" style="22" bestFit="1" customWidth="1"/>
    <col min="9" max="10" width="11.33203125" style="22" bestFit="1" customWidth="1"/>
    <col min="11" max="11" width="10.21875" style="22" bestFit="1" customWidth="1"/>
    <col min="12" max="12" width="5.33203125" style="22" bestFit="1" customWidth="1"/>
    <col min="13" max="13" width="6.77734375" style="22" bestFit="1" customWidth="1"/>
    <col min="14" max="14" width="8.44140625" style="22" bestFit="1" customWidth="1"/>
    <col min="15" max="15" width="0.88671875" style="22" customWidth="1"/>
    <col min="16" max="16" width="9" style="22"/>
    <col min="17" max="17" width="11.33203125" style="22" bestFit="1" customWidth="1"/>
    <col min="18" max="16384" width="9" style="22"/>
  </cols>
  <sheetData>
    <row r="1" spans="2:17" ht="7.5" customHeight="1" x14ac:dyDescent="0.2"/>
    <row r="2" spans="2:17" ht="11.25" customHeight="1" x14ac:dyDescent="0.2">
      <c r="B2" s="389" t="s">
        <v>124</v>
      </c>
      <c r="C2" s="382" t="s">
        <v>125</v>
      </c>
      <c r="D2" s="382" t="s">
        <v>465</v>
      </c>
      <c r="E2" s="382" t="s">
        <v>466</v>
      </c>
      <c r="F2" s="382" t="s">
        <v>126</v>
      </c>
      <c r="G2" s="386" t="s">
        <v>467</v>
      </c>
      <c r="H2" s="382"/>
      <c r="I2" s="387" t="s">
        <v>370</v>
      </c>
      <c r="J2" s="387" t="s">
        <v>371</v>
      </c>
      <c r="K2" s="387" t="s">
        <v>372</v>
      </c>
      <c r="L2" s="387" t="s">
        <v>468</v>
      </c>
      <c r="M2" s="382" t="s">
        <v>127</v>
      </c>
      <c r="N2" s="384" t="s">
        <v>128</v>
      </c>
    </row>
    <row r="3" spans="2:17" ht="11.25" customHeight="1" x14ac:dyDescent="0.2">
      <c r="B3" s="390"/>
      <c r="C3" s="383"/>
      <c r="D3" s="383"/>
      <c r="E3" s="383"/>
      <c r="F3" s="383"/>
      <c r="G3" s="66"/>
      <c r="H3" s="65" t="s">
        <v>469</v>
      </c>
      <c r="I3" s="388"/>
      <c r="J3" s="388"/>
      <c r="K3" s="388"/>
      <c r="L3" s="388"/>
      <c r="M3" s="383"/>
      <c r="N3" s="385"/>
    </row>
    <row r="4" spans="2:17" ht="11.25" customHeight="1" x14ac:dyDescent="0.2">
      <c r="B4" s="379" t="s">
        <v>531</v>
      </c>
      <c r="C4" s="93" t="s">
        <v>7</v>
      </c>
      <c r="D4" s="67" t="s">
        <v>129</v>
      </c>
      <c r="E4" s="68" t="s">
        <v>238</v>
      </c>
      <c r="F4" s="67" t="s">
        <v>239</v>
      </c>
      <c r="G4" s="69">
        <v>6770</v>
      </c>
      <c r="H4" s="70">
        <v>0.01</v>
      </c>
      <c r="I4" s="71">
        <v>10368.450000000001</v>
      </c>
      <c r="J4" s="71">
        <v>29250.71</v>
      </c>
      <c r="K4" s="71">
        <v>12977.8</v>
      </c>
      <c r="L4" s="72">
        <v>10</v>
      </c>
      <c r="M4" s="73">
        <v>1</v>
      </c>
      <c r="N4" s="74">
        <v>37977</v>
      </c>
      <c r="Q4" s="23"/>
    </row>
    <row r="5" spans="2:17" ht="11.25" customHeight="1" x14ac:dyDescent="0.2">
      <c r="B5" s="380"/>
      <c r="C5" s="94" t="s">
        <v>8</v>
      </c>
      <c r="D5" s="95" t="s">
        <v>365</v>
      </c>
      <c r="E5" s="96" t="s">
        <v>470</v>
      </c>
      <c r="F5" s="95" t="s">
        <v>130</v>
      </c>
      <c r="G5" s="97">
        <v>5200</v>
      </c>
      <c r="H5" s="98">
        <v>8.0000000000000002E-3</v>
      </c>
      <c r="I5" s="99">
        <v>5198.2</v>
      </c>
      <c r="J5" s="99">
        <v>12944.65</v>
      </c>
      <c r="K5" s="99">
        <v>12955.48</v>
      </c>
      <c r="L5" s="100">
        <v>13</v>
      </c>
      <c r="M5" s="101">
        <v>2</v>
      </c>
      <c r="N5" s="102">
        <v>38247</v>
      </c>
      <c r="Q5" s="23"/>
    </row>
    <row r="6" spans="2:17" ht="11.25" customHeight="1" x14ac:dyDescent="0.2">
      <c r="B6" s="380"/>
      <c r="C6" s="93" t="s">
        <v>9</v>
      </c>
      <c r="D6" s="67" t="s">
        <v>532</v>
      </c>
      <c r="E6" s="68" t="s">
        <v>240</v>
      </c>
      <c r="F6" s="67" t="s">
        <v>241</v>
      </c>
      <c r="G6" s="69">
        <v>6500</v>
      </c>
      <c r="H6" s="70">
        <v>8.9999999999999993E-3</v>
      </c>
      <c r="I6" s="71">
        <v>1138.6600000000001</v>
      </c>
      <c r="J6" s="71">
        <v>5458.81</v>
      </c>
      <c r="K6" s="71">
        <v>4256.57</v>
      </c>
      <c r="L6" s="72">
        <v>2</v>
      </c>
      <c r="M6" s="73">
        <v>5</v>
      </c>
      <c r="N6" s="74">
        <v>38821</v>
      </c>
      <c r="Q6" s="23"/>
    </row>
    <row r="7" spans="2:17" ht="11.25" customHeight="1" x14ac:dyDescent="0.2">
      <c r="B7" s="380"/>
      <c r="C7" s="94" t="s">
        <v>5</v>
      </c>
      <c r="D7" s="95" t="s">
        <v>533</v>
      </c>
      <c r="E7" s="96" t="s">
        <v>471</v>
      </c>
      <c r="F7" s="95" t="s">
        <v>239</v>
      </c>
      <c r="G7" s="97">
        <v>3210</v>
      </c>
      <c r="H7" s="98">
        <v>5.0000000000000001E-3</v>
      </c>
      <c r="I7" s="99">
        <v>10702.86</v>
      </c>
      <c r="J7" s="99">
        <v>8637.6299999999992</v>
      </c>
      <c r="K7" s="99">
        <v>8637.6299999999992</v>
      </c>
      <c r="L7" s="100">
        <v>8</v>
      </c>
      <c r="M7" s="101">
        <v>5</v>
      </c>
      <c r="N7" s="102">
        <v>38835</v>
      </c>
      <c r="Q7" s="23"/>
    </row>
    <row r="8" spans="2:17" ht="11.25" customHeight="1" x14ac:dyDescent="0.2">
      <c r="B8" s="380"/>
      <c r="C8" s="93" t="s">
        <v>6</v>
      </c>
      <c r="D8" s="67" t="s">
        <v>132</v>
      </c>
      <c r="E8" s="68" t="s">
        <v>470</v>
      </c>
      <c r="F8" s="67" t="s">
        <v>242</v>
      </c>
      <c r="G8" s="69">
        <v>5312</v>
      </c>
      <c r="H8" s="70">
        <v>8.0000000000000002E-3</v>
      </c>
      <c r="I8" s="71">
        <v>6937.54</v>
      </c>
      <c r="J8" s="71">
        <v>17338.54</v>
      </c>
      <c r="K8" s="71">
        <v>10487.92</v>
      </c>
      <c r="L8" s="72">
        <v>17</v>
      </c>
      <c r="M8" s="73">
        <v>7</v>
      </c>
      <c r="N8" s="74">
        <v>39132</v>
      </c>
      <c r="P8" s="24"/>
      <c r="Q8" s="23"/>
    </row>
    <row r="9" spans="2:17" ht="11.25" customHeight="1" x14ac:dyDescent="0.2">
      <c r="B9" s="380"/>
      <c r="C9" s="94" t="s">
        <v>10</v>
      </c>
      <c r="D9" s="95" t="s">
        <v>133</v>
      </c>
      <c r="E9" s="96" t="s">
        <v>471</v>
      </c>
      <c r="F9" s="95" t="s">
        <v>134</v>
      </c>
      <c r="G9" s="97">
        <v>2040</v>
      </c>
      <c r="H9" s="98">
        <v>3.0000000000000001E-3</v>
      </c>
      <c r="I9" s="99">
        <v>4120</v>
      </c>
      <c r="J9" s="99">
        <v>6381.4</v>
      </c>
      <c r="K9" s="99">
        <v>8627.58</v>
      </c>
      <c r="L9" s="100">
        <v>11</v>
      </c>
      <c r="M9" s="101">
        <v>8</v>
      </c>
      <c r="N9" s="102">
        <v>39262</v>
      </c>
      <c r="Q9" s="23"/>
    </row>
    <row r="10" spans="2:17" ht="11.25" customHeight="1" x14ac:dyDescent="0.2">
      <c r="B10" s="380"/>
      <c r="C10" s="93" t="s">
        <v>11</v>
      </c>
      <c r="D10" s="67" t="s">
        <v>534</v>
      </c>
      <c r="E10" s="68" t="s">
        <v>472</v>
      </c>
      <c r="F10" s="67" t="s">
        <v>136</v>
      </c>
      <c r="G10" s="69">
        <v>3760</v>
      </c>
      <c r="H10" s="70">
        <v>5.0000000000000001E-3</v>
      </c>
      <c r="I10" s="71">
        <v>320.39</v>
      </c>
      <c r="J10" s="71">
        <v>2265.15</v>
      </c>
      <c r="K10" s="71">
        <v>2081.5</v>
      </c>
      <c r="L10" s="72">
        <v>14.000000000000002</v>
      </c>
      <c r="M10" s="73">
        <v>8</v>
      </c>
      <c r="N10" s="74">
        <v>39352</v>
      </c>
      <c r="Q10" s="23"/>
    </row>
    <row r="11" spans="2:17" ht="11.25" customHeight="1" x14ac:dyDescent="0.2">
      <c r="B11" s="380"/>
      <c r="C11" s="94" t="s">
        <v>12</v>
      </c>
      <c r="D11" s="95" t="s">
        <v>535</v>
      </c>
      <c r="E11" s="96" t="s">
        <v>470</v>
      </c>
      <c r="F11" s="95" t="s">
        <v>536</v>
      </c>
      <c r="G11" s="97">
        <v>4100</v>
      </c>
      <c r="H11" s="98">
        <v>6.0000000000000001E-3</v>
      </c>
      <c r="I11" s="99">
        <v>1596.82</v>
      </c>
      <c r="J11" s="99">
        <v>8075.04</v>
      </c>
      <c r="K11" s="99">
        <v>6616.32</v>
      </c>
      <c r="L11" s="100">
        <v>18</v>
      </c>
      <c r="M11" s="101">
        <v>9</v>
      </c>
      <c r="N11" s="102">
        <v>39443</v>
      </c>
      <c r="Q11" s="23"/>
    </row>
    <row r="12" spans="2:17" ht="11.25" customHeight="1" x14ac:dyDescent="0.2">
      <c r="B12" s="380"/>
      <c r="C12" s="93" t="s">
        <v>13</v>
      </c>
      <c r="D12" s="67" t="s">
        <v>137</v>
      </c>
      <c r="E12" s="68" t="s">
        <v>238</v>
      </c>
      <c r="F12" s="67" t="s">
        <v>138</v>
      </c>
      <c r="G12" s="69">
        <v>4284</v>
      </c>
      <c r="H12" s="70">
        <v>6.0000000000000001E-3</v>
      </c>
      <c r="I12" s="71">
        <v>16330.14</v>
      </c>
      <c r="J12" s="71">
        <v>16729.599999999999</v>
      </c>
      <c r="K12" s="71">
        <v>16729.599999999999</v>
      </c>
      <c r="L12" s="72">
        <v>9</v>
      </c>
      <c r="M12" s="73">
        <v>9</v>
      </c>
      <c r="N12" s="74">
        <v>39477</v>
      </c>
      <c r="Q12" s="23"/>
    </row>
    <row r="13" spans="2:17" ht="11.25" customHeight="1" x14ac:dyDescent="0.2">
      <c r="B13" s="380"/>
      <c r="C13" s="94" t="s">
        <v>14</v>
      </c>
      <c r="D13" s="95" t="s">
        <v>473</v>
      </c>
      <c r="E13" s="96" t="s">
        <v>474</v>
      </c>
      <c r="F13" s="95" t="s">
        <v>537</v>
      </c>
      <c r="G13" s="97">
        <v>6883</v>
      </c>
      <c r="H13" s="98">
        <v>0.01</v>
      </c>
      <c r="I13" s="99">
        <v>53363.57</v>
      </c>
      <c r="J13" s="99" t="s">
        <v>425</v>
      </c>
      <c r="K13" s="99">
        <v>30453.73</v>
      </c>
      <c r="L13" s="100" t="s">
        <v>425</v>
      </c>
      <c r="M13" s="101">
        <v>9</v>
      </c>
      <c r="N13" s="102">
        <v>39496</v>
      </c>
      <c r="Q13" s="23"/>
    </row>
    <row r="14" spans="2:17" ht="11.25" customHeight="1" x14ac:dyDescent="0.2">
      <c r="B14" s="380"/>
      <c r="C14" s="93" t="s">
        <v>15</v>
      </c>
      <c r="D14" s="67" t="s">
        <v>475</v>
      </c>
      <c r="E14" s="68" t="s">
        <v>118</v>
      </c>
      <c r="F14" s="67" t="s">
        <v>537</v>
      </c>
      <c r="G14" s="69">
        <v>2410</v>
      </c>
      <c r="H14" s="70">
        <v>3.0000000000000001E-3</v>
      </c>
      <c r="I14" s="71">
        <v>375.17</v>
      </c>
      <c r="J14" s="71">
        <v>2238.8200000000002</v>
      </c>
      <c r="K14" s="71">
        <v>1938.56</v>
      </c>
      <c r="L14" s="72">
        <v>16</v>
      </c>
      <c r="M14" s="73">
        <v>10</v>
      </c>
      <c r="N14" s="74">
        <v>39629</v>
      </c>
      <c r="Q14" s="23"/>
    </row>
    <row r="15" spans="2:17" ht="11.25" customHeight="1" x14ac:dyDescent="0.2">
      <c r="B15" s="380"/>
      <c r="C15" s="94" t="s">
        <v>31</v>
      </c>
      <c r="D15" s="95" t="s">
        <v>538</v>
      </c>
      <c r="E15" s="96" t="s">
        <v>471</v>
      </c>
      <c r="F15" s="95" t="s">
        <v>119</v>
      </c>
      <c r="G15" s="97">
        <v>22800</v>
      </c>
      <c r="H15" s="98">
        <v>3.3000000000000002E-2</v>
      </c>
      <c r="I15" s="99">
        <v>2430.23</v>
      </c>
      <c r="J15" s="99">
        <v>25895.78</v>
      </c>
      <c r="K15" s="99">
        <v>27025.42</v>
      </c>
      <c r="L15" s="100">
        <v>12</v>
      </c>
      <c r="M15" s="101">
        <v>15</v>
      </c>
      <c r="N15" s="102">
        <v>40513</v>
      </c>
      <c r="Q15" s="23"/>
    </row>
    <row r="16" spans="2:17" ht="11.25" customHeight="1" x14ac:dyDescent="0.2">
      <c r="B16" s="380"/>
      <c r="C16" s="93" t="s">
        <v>32</v>
      </c>
      <c r="D16" s="67" t="s">
        <v>476</v>
      </c>
      <c r="E16" s="68" t="s">
        <v>477</v>
      </c>
      <c r="F16" s="67" t="s">
        <v>478</v>
      </c>
      <c r="G16" s="69">
        <v>1580</v>
      </c>
      <c r="H16" s="70">
        <v>2E-3</v>
      </c>
      <c r="I16" s="71">
        <v>308.02</v>
      </c>
      <c r="J16" s="71">
        <v>816.6</v>
      </c>
      <c r="K16" s="71">
        <v>824.73</v>
      </c>
      <c r="L16" s="72">
        <v>14.6</v>
      </c>
      <c r="M16" s="73">
        <v>15</v>
      </c>
      <c r="N16" s="74">
        <v>40513</v>
      </c>
      <c r="Q16" s="23"/>
    </row>
    <row r="17" spans="2:17" ht="11.25" customHeight="1" x14ac:dyDescent="0.2">
      <c r="B17" s="380"/>
      <c r="C17" s="94" t="s">
        <v>33</v>
      </c>
      <c r="D17" s="95" t="s">
        <v>479</v>
      </c>
      <c r="E17" s="96" t="s">
        <v>480</v>
      </c>
      <c r="F17" s="95" t="s">
        <v>481</v>
      </c>
      <c r="G17" s="97">
        <v>2590</v>
      </c>
      <c r="H17" s="98">
        <v>4.0000000000000001E-3</v>
      </c>
      <c r="I17" s="99">
        <v>736.01</v>
      </c>
      <c r="J17" s="99">
        <v>4082.94</v>
      </c>
      <c r="K17" s="99">
        <v>3182.13</v>
      </c>
      <c r="L17" s="100">
        <v>8</v>
      </c>
      <c r="M17" s="101">
        <v>15</v>
      </c>
      <c r="N17" s="102">
        <v>40513</v>
      </c>
      <c r="Q17" s="23"/>
    </row>
    <row r="18" spans="2:17" ht="11.25" customHeight="1" x14ac:dyDescent="0.2">
      <c r="B18" s="380"/>
      <c r="C18" s="93" t="s">
        <v>34</v>
      </c>
      <c r="D18" s="67" t="s">
        <v>139</v>
      </c>
      <c r="E18" s="68" t="s">
        <v>118</v>
      </c>
      <c r="F18" s="67" t="s">
        <v>482</v>
      </c>
      <c r="G18" s="69">
        <v>7040</v>
      </c>
      <c r="H18" s="70">
        <v>0.01</v>
      </c>
      <c r="I18" s="71">
        <v>63755.15</v>
      </c>
      <c r="J18" s="71">
        <v>54689.279999999999</v>
      </c>
      <c r="K18" s="71">
        <v>41749.24</v>
      </c>
      <c r="L18" s="72">
        <v>9</v>
      </c>
      <c r="M18" s="73">
        <v>15</v>
      </c>
      <c r="N18" s="74">
        <v>40513</v>
      </c>
      <c r="Q18" s="23"/>
    </row>
    <row r="19" spans="2:17" ht="11.25" customHeight="1" x14ac:dyDescent="0.2">
      <c r="B19" s="380"/>
      <c r="C19" s="94" t="s">
        <v>35</v>
      </c>
      <c r="D19" s="95" t="s">
        <v>539</v>
      </c>
      <c r="E19" s="96" t="s">
        <v>483</v>
      </c>
      <c r="F19" s="95" t="s">
        <v>484</v>
      </c>
      <c r="G19" s="97">
        <v>4840</v>
      </c>
      <c r="H19" s="98">
        <v>7.0000000000000001E-3</v>
      </c>
      <c r="I19" s="99">
        <v>34612.39</v>
      </c>
      <c r="J19" s="99">
        <v>56371.77</v>
      </c>
      <c r="K19" s="99">
        <v>54606.34</v>
      </c>
      <c r="L19" s="100">
        <v>11</v>
      </c>
      <c r="M19" s="101">
        <v>15</v>
      </c>
      <c r="N19" s="102">
        <v>40513</v>
      </c>
      <c r="Q19" s="23"/>
    </row>
    <row r="20" spans="2:17" ht="11.25" customHeight="1" x14ac:dyDescent="0.2">
      <c r="B20" s="380"/>
      <c r="C20" s="93" t="s">
        <v>60</v>
      </c>
      <c r="D20" s="67" t="s">
        <v>485</v>
      </c>
      <c r="E20" s="68" t="s">
        <v>118</v>
      </c>
      <c r="F20" s="67" t="s">
        <v>486</v>
      </c>
      <c r="G20" s="69">
        <v>2500</v>
      </c>
      <c r="H20" s="70">
        <v>4.0000000000000001E-3</v>
      </c>
      <c r="I20" s="71">
        <v>7093.66</v>
      </c>
      <c r="J20" s="71">
        <v>10628.44</v>
      </c>
      <c r="K20" s="71">
        <v>11345.09</v>
      </c>
      <c r="L20" s="72">
        <v>12</v>
      </c>
      <c r="M20" s="73">
        <v>15</v>
      </c>
      <c r="N20" s="74">
        <v>40513</v>
      </c>
      <c r="Q20" s="23"/>
    </row>
    <row r="21" spans="2:17" ht="11.25" customHeight="1" x14ac:dyDescent="0.2">
      <c r="B21" s="380"/>
      <c r="C21" s="94" t="s">
        <v>54</v>
      </c>
      <c r="D21" s="95" t="s">
        <v>540</v>
      </c>
      <c r="E21" s="96" t="s">
        <v>472</v>
      </c>
      <c r="F21" s="95" t="s">
        <v>541</v>
      </c>
      <c r="G21" s="97">
        <v>5090</v>
      </c>
      <c r="H21" s="98">
        <v>7.0000000000000001E-3</v>
      </c>
      <c r="I21" s="99">
        <v>828.7</v>
      </c>
      <c r="J21" s="99">
        <v>2771.59</v>
      </c>
      <c r="K21" s="99">
        <v>2283.4699999999998</v>
      </c>
      <c r="L21" s="100">
        <v>12</v>
      </c>
      <c r="M21" s="101">
        <v>16</v>
      </c>
      <c r="N21" s="102">
        <v>40709</v>
      </c>
      <c r="Q21" s="23"/>
    </row>
    <row r="22" spans="2:17" ht="11.25" customHeight="1" x14ac:dyDescent="0.2">
      <c r="B22" s="380"/>
      <c r="C22" s="93" t="s">
        <v>55</v>
      </c>
      <c r="D22" s="67" t="s">
        <v>542</v>
      </c>
      <c r="E22" s="68" t="s">
        <v>470</v>
      </c>
      <c r="F22" s="67" t="s">
        <v>543</v>
      </c>
      <c r="G22" s="69">
        <v>3350</v>
      </c>
      <c r="H22" s="70">
        <v>5.0000000000000001E-3</v>
      </c>
      <c r="I22" s="71">
        <v>749.42</v>
      </c>
      <c r="J22" s="71">
        <v>4452.3900000000003</v>
      </c>
      <c r="K22" s="71">
        <v>3931.56</v>
      </c>
      <c r="L22" s="72">
        <v>10</v>
      </c>
      <c r="M22" s="73">
        <v>16</v>
      </c>
      <c r="N22" s="74">
        <v>40709</v>
      </c>
      <c r="Q22" s="23"/>
    </row>
    <row r="23" spans="2:17" ht="11.25" customHeight="1" x14ac:dyDescent="0.2">
      <c r="B23" s="380"/>
      <c r="C23" s="94" t="s">
        <v>56</v>
      </c>
      <c r="D23" s="95" t="s">
        <v>544</v>
      </c>
      <c r="E23" s="96" t="s">
        <v>470</v>
      </c>
      <c r="F23" s="95" t="s">
        <v>545</v>
      </c>
      <c r="G23" s="97">
        <v>2600</v>
      </c>
      <c r="H23" s="98">
        <v>4.0000000000000001E-3</v>
      </c>
      <c r="I23" s="99">
        <v>9193</v>
      </c>
      <c r="J23" s="99" t="s">
        <v>425</v>
      </c>
      <c r="K23" s="99">
        <v>9193</v>
      </c>
      <c r="L23" s="100" t="s">
        <v>425</v>
      </c>
      <c r="M23" s="101">
        <v>16</v>
      </c>
      <c r="N23" s="102">
        <v>40847</v>
      </c>
      <c r="Q23" s="23"/>
    </row>
    <row r="24" spans="2:17" ht="11.25" customHeight="1" x14ac:dyDescent="0.2">
      <c r="B24" s="380"/>
      <c r="C24" s="93" t="s">
        <v>87</v>
      </c>
      <c r="D24" s="67" t="s">
        <v>546</v>
      </c>
      <c r="E24" s="68" t="s">
        <v>470</v>
      </c>
      <c r="F24" s="67" t="s">
        <v>545</v>
      </c>
      <c r="G24" s="69">
        <v>2150</v>
      </c>
      <c r="H24" s="70">
        <v>3.0000000000000001E-3</v>
      </c>
      <c r="I24" s="71">
        <v>7594</v>
      </c>
      <c r="J24" s="71" t="s">
        <v>425</v>
      </c>
      <c r="K24" s="71">
        <v>7650.63</v>
      </c>
      <c r="L24" s="72" t="s">
        <v>425</v>
      </c>
      <c r="M24" s="73">
        <v>17</v>
      </c>
      <c r="N24" s="74">
        <v>41047</v>
      </c>
      <c r="Q24" s="23"/>
    </row>
    <row r="25" spans="2:17" ht="11.25" customHeight="1" x14ac:dyDescent="0.2">
      <c r="B25" s="380"/>
      <c r="C25" s="94" t="s">
        <v>75</v>
      </c>
      <c r="D25" s="95" t="s">
        <v>243</v>
      </c>
      <c r="E25" s="96" t="s">
        <v>470</v>
      </c>
      <c r="F25" s="95" t="s">
        <v>547</v>
      </c>
      <c r="G25" s="97">
        <v>28000</v>
      </c>
      <c r="H25" s="98">
        <v>4.1000000000000002E-2</v>
      </c>
      <c r="I25" s="99">
        <v>3582.39</v>
      </c>
      <c r="J25" s="99">
        <v>37932.949999999997</v>
      </c>
      <c r="K25" s="99">
        <v>37932.949999999997</v>
      </c>
      <c r="L25" s="100">
        <v>14.000000000000002</v>
      </c>
      <c r="M25" s="101">
        <v>19</v>
      </c>
      <c r="N25" s="102">
        <v>41351</v>
      </c>
      <c r="Q25" s="23"/>
    </row>
    <row r="26" spans="2:17" ht="11.25" customHeight="1" x14ac:dyDescent="0.2">
      <c r="B26" s="380"/>
      <c r="C26" s="93" t="s">
        <v>76</v>
      </c>
      <c r="D26" s="67" t="s">
        <v>487</v>
      </c>
      <c r="E26" s="68" t="s">
        <v>470</v>
      </c>
      <c r="F26" s="67" t="s">
        <v>244</v>
      </c>
      <c r="G26" s="69">
        <v>5150</v>
      </c>
      <c r="H26" s="70">
        <v>7.0000000000000001E-3</v>
      </c>
      <c r="I26" s="71">
        <v>7311.98</v>
      </c>
      <c r="J26" s="71">
        <v>17461.22</v>
      </c>
      <c r="K26" s="71">
        <v>17561.23</v>
      </c>
      <c r="L26" s="72">
        <v>11</v>
      </c>
      <c r="M26" s="73">
        <v>19</v>
      </c>
      <c r="N26" s="74">
        <v>41351</v>
      </c>
      <c r="Q26" s="23"/>
    </row>
    <row r="27" spans="2:17" ht="11.25" customHeight="1" x14ac:dyDescent="0.2">
      <c r="B27" s="380"/>
      <c r="C27" s="94" t="s">
        <v>88</v>
      </c>
      <c r="D27" s="95" t="s">
        <v>548</v>
      </c>
      <c r="E27" s="96" t="s">
        <v>480</v>
      </c>
      <c r="F27" s="95" t="s">
        <v>549</v>
      </c>
      <c r="G27" s="97">
        <v>4350</v>
      </c>
      <c r="H27" s="98">
        <v>6.0000000000000001E-3</v>
      </c>
      <c r="I27" s="99">
        <v>1947.8</v>
      </c>
      <c r="J27" s="99">
        <v>10594.19</v>
      </c>
      <c r="K27" s="99">
        <v>7730.09</v>
      </c>
      <c r="L27" s="100">
        <v>1</v>
      </c>
      <c r="M27" s="101">
        <v>20</v>
      </c>
      <c r="N27" s="102">
        <v>41607</v>
      </c>
      <c r="Q27" s="23"/>
    </row>
    <row r="28" spans="2:17" ht="11.25" customHeight="1" x14ac:dyDescent="0.2">
      <c r="B28" s="380"/>
      <c r="C28" s="93" t="s">
        <v>81</v>
      </c>
      <c r="D28" s="67" t="s">
        <v>185</v>
      </c>
      <c r="E28" s="68" t="s">
        <v>245</v>
      </c>
      <c r="F28" s="67" t="s">
        <v>246</v>
      </c>
      <c r="G28" s="69">
        <v>6460</v>
      </c>
      <c r="H28" s="70">
        <v>8.9999999999999993E-3</v>
      </c>
      <c r="I28" s="71">
        <v>60747.02</v>
      </c>
      <c r="J28" s="71" t="s">
        <v>425</v>
      </c>
      <c r="K28" s="71">
        <v>60419.26</v>
      </c>
      <c r="L28" s="72" t="s">
        <v>425</v>
      </c>
      <c r="M28" s="73">
        <v>21</v>
      </c>
      <c r="N28" s="74">
        <v>41737</v>
      </c>
      <c r="Q28" s="23"/>
    </row>
    <row r="29" spans="2:17" ht="11.25" customHeight="1" x14ac:dyDescent="0.2">
      <c r="B29" s="380"/>
      <c r="C29" s="94" t="s">
        <v>92</v>
      </c>
      <c r="D29" s="95" t="s">
        <v>186</v>
      </c>
      <c r="E29" s="96" t="s">
        <v>474</v>
      </c>
      <c r="F29" s="95" t="s">
        <v>247</v>
      </c>
      <c r="G29" s="97">
        <v>1800</v>
      </c>
      <c r="H29" s="98">
        <v>3.0000000000000001E-3</v>
      </c>
      <c r="I29" s="99">
        <v>2450.62</v>
      </c>
      <c r="J29" s="99">
        <v>3471.69</v>
      </c>
      <c r="K29" s="99">
        <v>2885.94</v>
      </c>
      <c r="L29" s="100">
        <v>14.000000000000002</v>
      </c>
      <c r="M29" s="101">
        <v>22</v>
      </c>
      <c r="N29" s="102">
        <v>41880</v>
      </c>
      <c r="Q29" s="23"/>
    </row>
    <row r="30" spans="2:17" ht="11.25" customHeight="1" x14ac:dyDescent="0.2">
      <c r="B30" s="380"/>
      <c r="C30" s="93" t="s">
        <v>93</v>
      </c>
      <c r="D30" s="67" t="s">
        <v>187</v>
      </c>
      <c r="E30" s="68" t="s">
        <v>238</v>
      </c>
      <c r="F30" s="67" t="s">
        <v>119</v>
      </c>
      <c r="G30" s="69">
        <v>1760</v>
      </c>
      <c r="H30" s="70">
        <v>3.0000000000000001E-3</v>
      </c>
      <c r="I30" s="71">
        <v>3252.76</v>
      </c>
      <c r="J30" s="71" t="s">
        <v>425</v>
      </c>
      <c r="K30" s="71">
        <v>3252.76</v>
      </c>
      <c r="L30" s="72" t="s">
        <v>425</v>
      </c>
      <c r="M30" s="73">
        <v>23</v>
      </c>
      <c r="N30" s="74">
        <v>42065</v>
      </c>
      <c r="Q30" s="23"/>
    </row>
    <row r="31" spans="2:17" ht="11.25" customHeight="1" x14ac:dyDescent="0.2">
      <c r="B31" s="380"/>
      <c r="C31" s="94" t="s">
        <v>94</v>
      </c>
      <c r="D31" s="95" t="s">
        <v>550</v>
      </c>
      <c r="E31" s="96" t="s">
        <v>471</v>
      </c>
      <c r="F31" s="95" t="s">
        <v>119</v>
      </c>
      <c r="G31" s="97">
        <v>1880</v>
      </c>
      <c r="H31" s="98">
        <v>3.0000000000000001E-3</v>
      </c>
      <c r="I31" s="99">
        <v>2391.44</v>
      </c>
      <c r="J31" s="99" t="s">
        <v>425</v>
      </c>
      <c r="K31" s="99">
        <v>2391.44</v>
      </c>
      <c r="L31" s="100" t="s">
        <v>425</v>
      </c>
      <c r="M31" s="101">
        <v>23</v>
      </c>
      <c r="N31" s="102">
        <v>42065</v>
      </c>
      <c r="Q31" s="23"/>
    </row>
    <row r="32" spans="2:17" ht="11.25" customHeight="1" x14ac:dyDescent="0.2">
      <c r="B32" s="380"/>
      <c r="C32" s="93" t="s">
        <v>107</v>
      </c>
      <c r="D32" s="67" t="s">
        <v>551</v>
      </c>
      <c r="E32" s="68" t="s">
        <v>477</v>
      </c>
      <c r="F32" s="67" t="s">
        <v>488</v>
      </c>
      <c r="G32" s="69">
        <v>2621</v>
      </c>
      <c r="H32" s="70">
        <v>4.0000000000000001E-3</v>
      </c>
      <c r="I32" s="71">
        <v>231</v>
      </c>
      <c r="J32" s="71">
        <v>1646.5</v>
      </c>
      <c r="K32" s="71">
        <v>1352.35</v>
      </c>
      <c r="L32" s="72">
        <v>10</v>
      </c>
      <c r="M32" s="73">
        <v>24</v>
      </c>
      <c r="N32" s="74">
        <v>42185</v>
      </c>
      <c r="Q32" s="23"/>
    </row>
    <row r="33" spans="2:17" ht="11.25" customHeight="1" x14ac:dyDescent="0.2">
      <c r="B33" s="380"/>
      <c r="C33" s="94" t="s">
        <v>108</v>
      </c>
      <c r="D33" s="95" t="s">
        <v>189</v>
      </c>
      <c r="E33" s="96" t="s">
        <v>489</v>
      </c>
      <c r="F33" s="95" t="s">
        <v>241</v>
      </c>
      <c r="G33" s="97">
        <v>5500</v>
      </c>
      <c r="H33" s="98">
        <v>8.0000000000000002E-3</v>
      </c>
      <c r="I33" s="99">
        <v>466.76</v>
      </c>
      <c r="J33" s="99">
        <v>1506.45</v>
      </c>
      <c r="K33" s="99">
        <v>1053.0999999999999</v>
      </c>
      <c r="L33" s="100">
        <v>2</v>
      </c>
      <c r="M33" s="101">
        <v>24</v>
      </c>
      <c r="N33" s="102">
        <v>42200</v>
      </c>
      <c r="Q33" s="23"/>
    </row>
    <row r="34" spans="2:17" ht="11.25" customHeight="1" x14ac:dyDescent="0.2">
      <c r="B34" s="380"/>
      <c r="C34" s="93" t="s">
        <v>109</v>
      </c>
      <c r="D34" s="67" t="s">
        <v>552</v>
      </c>
      <c r="E34" s="68" t="s">
        <v>470</v>
      </c>
      <c r="F34" s="67" t="s">
        <v>247</v>
      </c>
      <c r="G34" s="69">
        <v>3938</v>
      </c>
      <c r="H34" s="70">
        <v>6.0000000000000001E-3</v>
      </c>
      <c r="I34" s="71">
        <v>3658.25</v>
      </c>
      <c r="J34" s="71">
        <v>17889.43</v>
      </c>
      <c r="K34" s="71">
        <v>10373.709999999999</v>
      </c>
      <c r="L34" s="72">
        <v>14.000000000000002</v>
      </c>
      <c r="M34" s="73">
        <v>24</v>
      </c>
      <c r="N34" s="74">
        <v>42277</v>
      </c>
      <c r="Q34" s="23"/>
    </row>
    <row r="35" spans="2:17" ht="11.25" customHeight="1" x14ac:dyDescent="0.2">
      <c r="B35" s="380"/>
      <c r="C35" s="94" t="s">
        <v>248</v>
      </c>
      <c r="D35" s="95" t="s">
        <v>553</v>
      </c>
      <c r="E35" s="96" t="s">
        <v>490</v>
      </c>
      <c r="F35" s="95" t="s">
        <v>554</v>
      </c>
      <c r="G35" s="97">
        <v>3000</v>
      </c>
      <c r="H35" s="98">
        <v>4.0000000000000001E-3</v>
      </c>
      <c r="I35" s="99">
        <v>159.59</v>
      </c>
      <c r="J35" s="99">
        <v>1234.99</v>
      </c>
      <c r="K35" s="99">
        <v>1163.44</v>
      </c>
      <c r="L35" s="100">
        <v>12</v>
      </c>
      <c r="M35" s="101">
        <v>25</v>
      </c>
      <c r="N35" s="102">
        <v>42342</v>
      </c>
      <c r="Q35" s="23"/>
    </row>
    <row r="36" spans="2:17" ht="11.25" customHeight="1" x14ac:dyDescent="0.2">
      <c r="B36" s="380"/>
      <c r="C36" s="93" t="s">
        <v>121</v>
      </c>
      <c r="D36" s="67" t="s">
        <v>249</v>
      </c>
      <c r="E36" s="68" t="s">
        <v>118</v>
      </c>
      <c r="F36" s="67" t="s">
        <v>555</v>
      </c>
      <c r="G36" s="69">
        <v>9285</v>
      </c>
      <c r="H36" s="70">
        <v>1.2999999999999999E-2</v>
      </c>
      <c r="I36" s="71">
        <v>7266.41</v>
      </c>
      <c r="J36" s="71">
        <v>59361.08</v>
      </c>
      <c r="K36" s="71">
        <v>12810.05</v>
      </c>
      <c r="L36" s="72">
        <v>7.0000000000000009</v>
      </c>
      <c r="M36" s="73">
        <v>26</v>
      </c>
      <c r="N36" s="74">
        <v>42614</v>
      </c>
      <c r="Q36" s="23"/>
    </row>
    <row r="37" spans="2:17" ht="11.25" customHeight="1" x14ac:dyDescent="0.2">
      <c r="B37" s="380"/>
      <c r="C37" s="94" t="s">
        <v>232</v>
      </c>
      <c r="D37" s="95" t="s">
        <v>556</v>
      </c>
      <c r="E37" s="96" t="s">
        <v>483</v>
      </c>
      <c r="F37" s="95" t="s">
        <v>491</v>
      </c>
      <c r="G37" s="97">
        <v>1750</v>
      </c>
      <c r="H37" s="98">
        <v>3.0000000000000001E-3</v>
      </c>
      <c r="I37" s="99">
        <v>7461.97</v>
      </c>
      <c r="J37" s="99">
        <v>4733.74</v>
      </c>
      <c r="K37" s="99">
        <v>4733.74</v>
      </c>
      <c r="L37" s="100">
        <v>8</v>
      </c>
      <c r="M37" s="101">
        <v>27</v>
      </c>
      <c r="N37" s="102">
        <v>42705</v>
      </c>
      <c r="Q37" s="23"/>
    </row>
    <row r="38" spans="2:17" ht="11.25" customHeight="1" x14ac:dyDescent="0.2">
      <c r="B38" s="380"/>
      <c r="C38" s="93" t="s">
        <v>355</v>
      </c>
      <c r="D38" s="67" t="s">
        <v>356</v>
      </c>
      <c r="E38" s="68" t="s">
        <v>118</v>
      </c>
      <c r="F38" s="67" t="s">
        <v>242</v>
      </c>
      <c r="G38" s="69">
        <v>12151</v>
      </c>
      <c r="H38" s="70">
        <v>1.7999999999999999E-2</v>
      </c>
      <c r="I38" s="71">
        <v>6104.63</v>
      </c>
      <c r="J38" s="71">
        <v>12223.72</v>
      </c>
      <c r="K38" s="71">
        <v>8272.58</v>
      </c>
      <c r="L38" s="72">
        <v>11</v>
      </c>
      <c r="M38" s="73">
        <v>31</v>
      </c>
      <c r="N38" s="74">
        <v>43462</v>
      </c>
      <c r="Q38" s="23"/>
    </row>
    <row r="39" spans="2:17" ht="11.25" customHeight="1" x14ac:dyDescent="0.2">
      <c r="B39" s="380"/>
      <c r="C39" s="94" t="s">
        <v>557</v>
      </c>
      <c r="D39" s="95" t="s">
        <v>558</v>
      </c>
      <c r="E39" s="96" t="s">
        <v>474</v>
      </c>
      <c r="F39" s="95" t="s">
        <v>559</v>
      </c>
      <c r="G39" s="97">
        <v>3800</v>
      </c>
      <c r="H39" s="98">
        <v>6.0000000000000001E-3</v>
      </c>
      <c r="I39" s="99">
        <v>12432.58</v>
      </c>
      <c r="J39" s="99">
        <v>5793.15</v>
      </c>
      <c r="K39" s="99">
        <v>5984.28</v>
      </c>
      <c r="L39" s="100">
        <v>9</v>
      </c>
      <c r="M39" s="101">
        <v>36</v>
      </c>
      <c r="N39" s="102">
        <v>44377</v>
      </c>
    </row>
    <row r="40" spans="2:17" ht="11.25" customHeight="1" x14ac:dyDescent="0.2">
      <c r="B40" s="381"/>
      <c r="C40" s="93" t="s">
        <v>416</v>
      </c>
      <c r="D40" s="67" t="s">
        <v>560</v>
      </c>
      <c r="E40" s="68" t="s">
        <v>118</v>
      </c>
      <c r="F40" s="67" t="s">
        <v>561</v>
      </c>
      <c r="G40" s="69">
        <v>1500</v>
      </c>
      <c r="H40" s="70">
        <v>2E-3</v>
      </c>
      <c r="I40" s="71">
        <v>8278.27</v>
      </c>
      <c r="J40" s="71">
        <v>231.1</v>
      </c>
      <c r="K40" s="71">
        <v>8278.27</v>
      </c>
      <c r="L40" s="72">
        <v>12</v>
      </c>
      <c r="M40" s="73">
        <v>38</v>
      </c>
      <c r="N40" s="74">
        <v>44742</v>
      </c>
    </row>
    <row r="41" spans="2:17" ht="11.25" customHeight="1" x14ac:dyDescent="0.2">
      <c r="B41" s="391" t="s">
        <v>562</v>
      </c>
      <c r="C41" s="103" t="s">
        <v>16</v>
      </c>
      <c r="D41" s="95" t="s">
        <v>250</v>
      </c>
      <c r="E41" s="96" t="s">
        <v>477</v>
      </c>
      <c r="F41" s="95" t="s">
        <v>140</v>
      </c>
      <c r="G41" s="97">
        <v>2257</v>
      </c>
      <c r="H41" s="98">
        <v>3.0000000000000001E-3</v>
      </c>
      <c r="I41" s="104">
        <v>453.81</v>
      </c>
      <c r="J41" s="99">
        <v>3296.58</v>
      </c>
      <c r="K41" s="99">
        <v>2261.9699999999998</v>
      </c>
      <c r="L41" s="100">
        <v>12</v>
      </c>
      <c r="M41" s="101">
        <v>1</v>
      </c>
      <c r="N41" s="102">
        <v>37981</v>
      </c>
      <c r="Q41" s="23"/>
    </row>
    <row r="42" spans="2:17" ht="11.25" customHeight="1" x14ac:dyDescent="0.2">
      <c r="B42" s="392"/>
      <c r="C42" s="105" t="s">
        <v>17</v>
      </c>
      <c r="D42" s="67" t="s">
        <v>141</v>
      </c>
      <c r="E42" s="68" t="s">
        <v>240</v>
      </c>
      <c r="F42" s="67" t="s">
        <v>241</v>
      </c>
      <c r="G42" s="69">
        <v>2080</v>
      </c>
      <c r="H42" s="70">
        <v>3.0000000000000001E-3</v>
      </c>
      <c r="I42" s="71">
        <v>1358.91</v>
      </c>
      <c r="J42" s="71">
        <v>6079.35</v>
      </c>
      <c r="K42" s="71">
        <v>4934.3999999999996</v>
      </c>
      <c r="L42" s="72">
        <v>1</v>
      </c>
      <c r="M42" s="73">
        <v>1</v>
      </c>
      <c r="N42" s="74">
        <v>37981</v>
      </c>
      <c r="Q42" s="23"/>
    </row>
    <row r="43" spans="2:17" ht="11.25" customHeight="1" x14ac:dyDescent="0.2">
      <c r="B43" s="392"/>
      <c r="C43" s="103" t="s">
        <v>18</v>
      </c>
      <c r="D43" s="95" t="s">
        <v>563</v>
      </c>
      <c r="E43" s="96" t="s">
        <v>477</v>
      </c>
      <c r="F43" s="95" t="s">
        <v>142</v>
      </c>
      <c r="G43" s="97">
        <v>2350</v>
      </c>
      <c r="H43" s="98">
        <v>3.0000000000000001E-3</v>
      </c>
      <c r="I43" s="104">
        <v>703.24</v>
      </c>
      <c r="J43" s="99">
        <v>5218.55</v>
      </c>
      <c r="K43" s="99">
        <v>2577.7600000000002</v>
      </c>
      <c r="L43" s="100">
        <v>11</v>
      </c>
      <c r="M43" s="101">
        <v>1</v>
      </c>
      <c r="N43" s="102">
        <v>38075</v>
      </c>
      <c r="Q43" s="23"/>
    </row>
    <row r="44" spans="2:17" ht="11.25" customHeight="1" x14ac:dyDescent="0.2">
      <c r="B44" s="392"/>
      <c r="C44" s="105" t="s">
        <v>19</v>
      </c>
      <c r="D44" s="67" t="s">
        <v>143</v>
      </c>
      <c r="E44" s="68" t="s">
        <v>238</v>
      </c>
      <c r="F44" s="67" t="s">
        <v>119</v>
      </c>
      <c r="G44" s="69">
        <v>14279</v>
      </c>
      <c r="H44" s="70">
        <v>2.1000000000000001E-2</v>
      </c>
      <c r="I44" s="71">
        <v>7265.79</v>
      </c>
      <c r="J44" s="71">
        <v>58882.64</v>
      </c>
      <c r="K44" s="71">
        <v>27003.759999999998</v>
      </c>
      <c r="L44" s="72">
        <v>7.0000000000000009</v>
      </c>
      <c r="M44" s="73">
        <v>3</v>
      </c>
      <c r="N44" s="74">
        <v>38323</v>
      </c>
      <c r="Q44" s="23"/>
    </row>
    <row r="45" spans="2:17" ht="11.25" customHeight="1" x14ac:dyDescent="0.2">
      <c r="B45" s="392"/>
      <c r="C45" s="103" t="s">
        <v>20</v>
      </c>
      <c r="D45" s="95" t="s">
        <v>144</v>
      </c>
      <c r="E45" s="96" t="s">
        <v>474</v>
      </c>
      <c r="F45" s="95" t="s">
        <v>242</v>
      </c>
      <c r="G45" s="97">
        <v>19200</v>
      </c>
      <c r="H45" s="98">
        <v>2.8000000000000001E-2</v>
      </c>
      <c r="I45" s="104">
        <v>8615.2000000000007</v>
      </c>
      <c r="J45" s="99">
        <v>51254.06</v>
      </c>
      <c r="K45" s="99">
        <v>36142.300000000003</v>
      </c>
      <c r="L45" s="100">
        <v>7.0000000000000009</v>
      </c>
      <c r="M45" s="101">
        <v>3</v>
      </c>
      <c r="N45" s="102">
        <v>38341</v>
      </c>
      <c r="Q45" s="23"/>
    </row>
    <row r="46" spans="2:17" ht="11.25" customHeight="1" x14ac:dyDescent="0.2">
      <c r="B46" s="392"/>
      <c r="C46" s="105" t="s">
        <v>251</v>
      </c>
      <c r="D46" s="67" t="s">
        <v>564</v>
      </c>
      <c r="E46" s="68" t="s">
        <v>118</v>
      </c>
      <c r="F46" s="67" t="s">
        <v>537</v>
      </c>
      <c r="G46" s="69">
        <v>5021</v>
      </c>
      <c r="H46" s="70">
        <v>7.0000000000000001E-3</v>
      </c>
      <c r="I46" s="71" t="s">
        <v>425</v>
      </c>
      <c r="J46" s="71" t="s">
        <v>425</v>
      </c>
      <c r="K46" s="71">
        <v>22214.65</v>
      </c>
      <c r="L46" s="72" t="s">
        <v>425</v>
      </c>
      <c r="M46" s="73">
        <v>9</v>
      </c>
      <c r="N46" s="74">
        <v>39496</v>
      </c>
      <c r="Q46" s="23"/>
    </row>
    <row r="47" spans="2:17" ht="11.25" customHeight="1" x14ac:dyDescent="0.2">
      <c r="B47" s="392"/>
      <c r="C47" s="103" t="s">
        <v>21</v>
      </c>
      <c r="D47" s="95" t="s">
        <v>565</v>
      </c>
      <c r="E47" s="96" t="s">
        <v>472</v>
      </c>
      <c r="F47" s="95" t="s">
        <v>566</v>
      </c>
      <c r="G47" s="97">
        <v>8500</v>
      </c>
      <c r="H47" s="98">
        <v>1.2E-2</v>
      </c>
      <c r="I47" s="104">
        <v>3262.5</v>
      </c>
      <c r="J47" s="99">
        <v>10768.11</v>
      </c>
      <c r="K47" s="99">
        <v>7571.2</v>
      </c>
      <c r="L47" s="100">
        <v>13</v>
      </c>
      <c r="M47" s="101">
        <v>10</v>
      </c>
      <c r="N47" s="102">
        <v>39629</v>
      </c>
      <c r="Q47" s="23"/>
    </row>
    <row r="48" spans="2:17" ht="11.25" customHeight="1" x14ac:dyDescent="0.2">
      <c r="B48" s="392"/>
      <c r="C48" s="105" t="s">
        <v>52</v>
      </c>
      <c r="D48" s="67" t="s">
        <v>145</v>
      </c>
      <c r="E48" s="68" t="s">
        <v>477</v>
      </c>
      <c r="F48" s="67" t="s">
        <v>567</v>
      </c>
      <c r="G48" s="69">
        <v>4200</v>
      </c>
      <c r="H48" s="70">
        <v>6.0000000000000001E-3</v>
      </c>
      <c r="I48" s="71">
        <v>690.93</v>
      </c>
      <c r="J48" s="71">
        <v>6318.81</v>
      </c>
      <c r="K48" s="71">
        <v>5000.54</v>
      </c>
      <c r="L48" s="72">
        <v>11</v>
      </c>
      <c r="M48" s="73">
        <v>13</v>
      </c>
      <c r="N48" s="74">
        <v>40172</v>
      </c>
      <c r="Q48" s="23"/>
    </row>
    <row r="49" spans="2:17" ht="11.25" customHeight="1" x14ac:dyDescent="0.2">
      <c r="B49" s="392"/>
      <c r="C49" s="103" t="s">
        <v>36</v>
      </c>
      <c r="D49" s="95" t="s">
        <v>492</v>
      </c>
      <c r="E49" s="96" t="s">
        <v>477</v>
      </c>
      <c r="F49" s="95" t="s">
        <v>146</v>
      </c>
      <c r="G49" s="97">
        <v>12100</v>
      </c>
      <c r="H49" s="98">
        <v>1.7999999999999999E-2</v>
      </c>
      <c r="I49" s="104">
        <v>3201.8</v>
      </c>
      <c r="J49" s="99">
        <v>19802.22</v>
      </c>
      <c r="K49" s="99">
        <v>10947.34</v>
      </c>
      <c r="L49" s="100">
        <v>14.799999999999999</v>
      </c>
      <c r="M49" s="101">
        <v>15</v>
      </c>
      <c r="N49" s="102">
        <v>40513</v>
      </c>
      <c r="Q49" s="23"/>
    </row>
    <row r="50" spans="2:17" ht="11.25" customHeight="1" x14ac:dyDescent="0.2">
      <c r="B50" s="392"/>
      <c r="C50" s="105" t="s">
        <v>37</v>
      </c>
      <c r="D50" s="67" t="s">
        <v>195</v>
      </c>
      <c r="E50" s="68" t="s">
        <v>477</v>
      </c>
      <c r="F50" s="67" t="s">
        <v>488</v>
      </c>
      <c r="G50" s="69">
        <v>6080</v>
      </c>
      <c r="H50" s="70">
        <v>8.9999999999999993E-3</v>
      </c>
      <c r="I50" s="71">
        <v>3302.07</v>
      </c>
      <c r="J50" s="71">
        <v>14507.92</v>
      </c>
      <c r="K50" s="71">
        <v>9335.19</v>
      </c>
      <c r="L50" s="72">
        <v>14.000000000000002</v>
      </c>
      <c r="M50" s="73">
        <v>15</v>
      </c>
      <c r="N50" s="74">
        <v>40513</v>
      </c>
      <c r="Q50" s="23"/>
    </row>
    <row r="51" spans="2:17" ht="11.25" customHeight="1" x14ac:dyDescent="0.2">
      <c r="B51" s="392"/>
      <c r="C51" s="103" t="s">
        <v>38</v>
      </c>
      <c r="D51" s="95" t="s">
        <v>493</v>
      </c>
      <c r="E51" s="96" t="s">
        <v>474</v>
      </c>
      <c r="F51" s="95" t="s">
        <v>494</v>
      </c>
      <c r="G51" s="97">
        <v>7050</v>
      </c>
      <c r="H51" s="98">
        <v>0.01</v>
      </c>
      <c r="I51" s="104">
        <v>2525.41</v>
      </c>
      <c r="J51" s="99">
        <v>15387.49</v>
      </c>
      <c r="K51" s="99">
        <v>11199.19</v>
      </c>
      <c r="L51" s="100">
        <v>15</v>
      </c>
      <c r="M51" s="101">
        <v>15</v>
      </c>
      <c r="N51" s="102">
        <v>40513</v>
      </c>
      <c r="Q51" s="23"/>
    </row>
    <row r="52" spans="2:17" ht="11.25" customHeight="1" x14ac:dyDescent="0.2">
      <c r="B52" s="392"/>
      <c r="C52" s="105" t="s">
        <v>39</v>
      </c>
      <c r="D52" s="67" t="s">
        <v>495</v>
      </c>
      <c r="E52" s="68" t="s">
        <v>477</v>
      </c>
      <c r="F52" s="67" t="s">
        <v>140</v>
      </c>
      <c r="G52" s="69">
        <v>3290</v>
      </c>
      <c r="H52" s="70">
        <v>5.0000000000000001E-3</v>
      </c>
      <c r="I52" s="71">
        <v>1328.93</v>
      </c>
      <c r="J52" s="71">
        <v>4795.0600000000004</v>
      </c>
      <c r="K52" s="71">
        <v>3438.2</v>
      </c>
      <c r="L52" s="72">
        <v>14.000000000000002</v>
      </c>
      <c r="M52" s="73">
        <v>15</v>
      </c>
      <c r="N52" s="74">
        <v>40513</v>
      </c>
      <c r="Q52" s="23"/>
    </row>
    <row r="53" spans="2:17" ht="11.25" customHeight="1" x14ac:dyDescent="0.2">
      <c r="B53" s="392"/>
      <c r="C53" s="103" t="s">
        <v>40</v>
      </c>
      <c r="D53" s="95" t="s">
        <v>496</v>
      </c>
      <c r="E53" s="96" t="s">
        <v>477</v>
      </c>
      <c r="F53" s="95" t="s">
        <v>497</v>
      </c>
      <c r="G53" s="97">
        <v>2570</v>
      </c>
      <c r="H53" s="98">
        <v>4.0000000000000001E-3</v>
      </c>
      <c r="I53" s="104">
        <v>428.62</v>
      </c>
      <c r="J53" s="99">
        <v>1972.43</v>
      </c>
      <c r="K53" s="99">
        <v>1972.43</v>
      </c>
      <c r="L53" s="100">
        <v>12</v>
      </c>
      <c r="M53" s="101">
        <v>15</v>
      </c>
      <c r="N53" s="102">
        <v>40513</v>
      </c>
      <c r="Q53" s="23"/>
    </row>
    <row r="54" spans="2:17" ht="11.25" customHeight="1" x14ac:dyDescent="0.2">
      <c r="B54" s="392"/>
      <c r="C54" s="105" t="s">
        <v>41</v>
      </c>
      <c r="D54" s="67" t="s">
        <v>498</v>
      </c>
      <c r="E54" s="68" t="s">
        <v>477</v>
      </c>
      <c r="F54" s="67" t="s">
        <v>499</v>
      </c>
      <c r="G54" s="69">
        <v>2210</v>
      </c>
      <c r="H54" s="70">
        <v>3.0000000000000001E-3</v>
      </c>
      <c r="I54" s="71">
        <v>390.86</v>
      </c>
      <c r="J54" s="71">
        <v>1895.87</v>
      </c>
      <c r="K54" s="71">
        <v>1675.13</v>
      </c>
      <c r="L54" s="72">
        <v>13</v>
      </c>
      <c r="M54" s="73">
        <v>15</v>
      </c>
      <c r="N54" s="74">
        <v>40513</v>
      </c>
      <c r="Q54" s="23"/>
    </row>
    <row r="55" spans="2:17" ht="11.25" customHeight="1" x14ac:dyDescent="0.2">
      <c r="B55" s="392"/>
      <c r="C55" s="103" t="s">
        <v>42</v>
      </c>
      <c r="D55" s="95" t="s">
        <v>568</v>
      </c>
      <c r="E55" s="96" t="s">
        <v>474</v>
      </c>
      <c r="F55" s="95" t="s">
        <v>494</v>
      </c>
      <c r="G55" s="97">
        <v>1710</v>
      </c>
      <c r="H55" s="98">
        <v>2E-3</v>
      </c>
      <c r="I55" s="104">
        <v>475</v>
      </c>
      <c r="J55" s="99">
        <v>4141.8900000000003</v>
      </c>
      <c r="K55" s="99">
        <v>3084.02</v>
      </c>
      <c r="L55" s="100">
        <v>16</v>
      </c>
      <c r="M55" s="101">
        <v>15</v>
      </c>
      <c r="N55" s="102">
        <v>40513</v>
      </c>
      <c r="Q55" s="23"/>
    </row>
    <row r="56" spans="2:17" ht="11.25" customHeight="1" x14ac:dyDescent="0.2">
      <c r="B56" s="392"/>
      <c r="C56" s="105" t="s">
        <v>43</v>
      </c>
      <c r="D56" s="67" t="s">
        <v>500</v>
      </c>
      <c r="E56" s="68" t="s">
        <v>118</v>
      </c>
      <c r="F56" s="67" t="s">
        <v>501</v>
      </c>
      <c r="G56" s="69">
        <v>9890</v>
      </c>
      <c r="H56" s="70">
        <v>1.4E-2</v>
      </c>
      <c r="I56" s="71">
        <v>1183.52</v>
      </c>
      <c r="J56" s="71">
        <v>10694.91</v>
      </c>
      <c r="K56" s="71">
        <v>7395.5</v>
      </c>
      <c r="L56" s="72">
        <v>17</v>
      </c>
      <c r="M56" s="73">
        <v>15</v>
      </c>
      <c r="N56" s="74">
        <v>40513</v>
      </c>
      <c r="Q56" s="23"/>
    </row>
    <row r="57" spans="2:17" ht="11.25" customHeight="1" x14ac:dyDescent="0.2">
      <c r="B57" s="392"/>
      <c r="C57" s="103" t="s">
        <v>44</v>
      </c>
      <c r="D57" s="95" t="s">
        <v>502</v>
      </c>
      <c r="E57" s="96" t="s">
        <v>477</v>
      </c>
      <c r="F57" s="95" t="s">
        <v>503</v>
      </c>
      <c r="G57" s="97">
        <v>6840</v>
      </c>
      <c r="H57" s="98">
        <v>0.01</v>
      </c>
      <c r="I57" s="104">
        <v>1401.61</v>
      </c>
      <c r="J57" s="99">
        <v>8331.9</v>
      </c>
      <c r="K57" s="99">
        <v>6149.77</v>
      </c>
      <c r="L57" s="100">
        <v>14.000000000000002</v>
      </c>
      <c r="M57" s="101">
        <v>15</v>
      </c>
      <c r="N57" s="102">
        <v>40513</v>
      </c>
      <c r="Q57" s="23"/>
    </row>
    <row r="58" spans="2:17" ht="11.25" customHeight="1" x14ac:dyDescent="0.2">
      <c r="B58" s="392"/>
      <c r="C58" s="105" t="s">
        <v>45</v>
      </c>
      <c r="D58" s="67" t="s">
        <v>569</v>
      </c>
      <c r="E58" s="68" t="s">
        <v>477</v>
      </c>
      <c r="F58" s="67" t="s">
        <v>570</v>
      </c>
      <c r="G58" s="69">
        <v>2750</v>
      </c>
      <c r="H58" s="70">
        <v>4.0000000000000001E-3</v>
      </c>
      <c r="I58" s="71">
        <v>1474.05</v>
      </c>
      <c r="J58" s="71">
        <v>6598.52</v>
      </c>
      <c r="K58" s="71">
        <v>4255.0200000000004</v>
      </c>
      <c r="L58" s="72">
        <v>12</v>
      </c>
      <c r="M58" s="73">
        <v>15</v>
      </c>
      <c r="N58" s="74">
        <v>40513</v>
      </c>
      <c r="Q58" s="23"/>
    </row>
    <row r="59" spans="2:17" ht="11.25" customHeight="1" x14ac:dyDescent="0.2">
      <c r="B59" s="392"/>
      <c r="C59" s="103" t="s">
        <v>46</v>
      </c>
      <c r="D59" s="95" t="s">
        <v>571</v>
      </c>
      <c r="E59" s="96" t="s">
        <v>472</v>
      </c>
      <c r="F59" s="95" t="s">
        <v>572</v>
      </c>
      <c r="G59" s="97">
        <v>1160</v>
      </c>
      <c r="H59" s="98">
        <v>2E-3</v>
      </c>
      <c r="I59" s="104">
        <v>455.94</v>
      </c>
      <c r="J59" s="99">
        <v>2317.67</v>
      </c>
      <c r="K59" s="99">
        <v>1774.56</v>
      </c>
      <c r="L59" s="100">
        <v>13</v>
      </c>
      <c r="M59" s="101">
        <v>15</v>
      </c>
      <c r="N59" s="102">
        <v>40513</v>
      </c>
      <c r="Q59" s="23"/>
    </row>
    <row r="60" spans="2:17" ht="11.25" customHeight="1" x14ac:dyDescent="0.2">
      <c r="B60" s="392"/>
      <c r="C60" s="105" t="s">
        <v>47</v>
      </c>
      <c r="D60" s="67" t="s">
        <v>504</v>
      </c>
      <c r="E60" s="68" t="s">
        <v>477</v>
      </c>
      <c r="F60" s="67" t="s">
        <v>573</v>
      </c>
      <c r="G60" s="69">
        <v>2460</v>
      </c>
      <c r="H60" s="70">
        <v>4.0000000000000001E-3</v>
      </c>
      <c r="I60" s="71">
        <v>257.87</v>
      </c>
      <c r="J60" s="71">
        <v>2038.7</v>
      </c>
      <c r="K60" s="71">
        <v>1727.48</v>
      </c>
      <c r="L60" s="72">
        <v>12</v>
      </c>
      <c r="M60" s="73">
        <v>15</v>
      </c>
      <c r="N60" s="74">
        <v>40513</v>
      </c>
      <c r="Q60" s="23"/>
    </row>
    <row r="61" spans="2:17" ht="11.25" customHeight="1" x14ac:dyDescent="0.2">
      <c r="B61" s="392"/>
      <c r="C61" s="103" t="s">
        <v>48</v>
      </c>
      <c r="D61" s="95" t="s">
        <v>505</v>
      </c>
      <c r="E61" s="96" t="s">
        <v>471</v>
      </c>
      <c r="F61" s="95" t="s">
        <v>119</v>
      </c>
      <c r="G61" s="97">
        <v>6860</v>
      </c>
      <c r="H61" s="98">
        <v>0.01</v>
      </c>
      <c r="I61" s="104">
        <v>2053.3000000000002</v>
      </c>
      <c r="J61" s="99">
        <v>16142.54</v>
      </c>
      <c r="K61" s="99">
        <v>10990.99</v>
      </c>
      <c r="L61" s="100">
        <v>10</v>
      </c>
      <c r="M61" s="101">
        <v>15</v>
      </c>
      <c r="N61" s="102">
        <v>40513</v>
      </c>
      <c r="Q61" s="23"/>
    </row>
    <row r="62" spans="2:17" ht="11.25" customHeight="1" x14ac:dyDescent="0.2">
      <c r="B62" s="392"/>
      <c r="C62" s="105" t="s">
        <v>49</v>
      </c>
      <c r="D62" s="67" t="s">
        <v>147</v>
      </c>
      <c r="E62" s="68" t="s">
        <v>471</v>
      </c>
      <c r="F62" s="67" t="s">
        <v>506</v>
      </c>
      <c r="G62" s="69">
        <v>4570</v>
      </c>
      <c r="H62" s="70">
        <v>7.0000000000000001E-3</v>
      </c>
      <c r="I62" s="71">
        <v>1284.23</v>
      </c>
      <c r="J62" s="71">
        <v>9596.6200000000008</v>
      </c>
      <c r="K62" s="71">
        <v>7617.24</v>
      </c>
      <c r="L62" s="72">
        <v>12</v>
      </c>
      <c r="M62" s="73">
        <v>15</v>
      </c>
      <c r="N62" s="74">
        <v>40513</v>
      </c>
      <c r="Q62" s="23"/>
    </row>
    <row r="63" spans="2:17" ht="11.25" customHeight="1" x14ac:dyDescent="0.2">
      <c r="B63" s="392"/>
      <c r="C63" s="103" t="s">
        <v>50</v>
      </c>
      <c r="D63" s="95" t="s">
        <v>507</v>
      </c>
      <c r="E63" s="96" t="s">
        <v>480</v>
      </c>
      <c r="F63" s="95" t="s">
        <v>508</v>
      </c>
      <c r="G63" s="97">
        <v>1790</v>
      </c>
      <c r="H63" s="98">
        <v>3.0000000000000001E-3</v>
      </c>
      <c r="I63" s="104">
        <v>987.04</v>
      </c>
      <c r="J63" s="99">
        <v>6048.97</v>
      </c>
      <c r="K63" s="99">
        <v>4731.59</v>
      </c>
      <c r="L63" s="100">
        <v>1</v>
      </c>
      <c r="M63" s="101">
        <v>15</v>
      </c>
      <c r="N63" s="102">
        <v>40513</v>
      </c>
      <c r="Q63" s="23"/>
    </row>
    <row r="64" spans="2:17" ht="11.25" customHeight="1" x14ac:dyDescent="0.2">
      <c r="B64" s="392"/>
      <c r="C64" s="105" t="s">
        <v>574</v>
      </c>
      <c r="D64" s="67" t="s">
        <v>509</v>
      </c>
      <c r="E64" s="68" t="s">
        <v>480</v>
      </c>
      <c r="F64" s="67" t="s">
        <v>508</v>
      </c>
      <c r="G64" s="69">
        <v>987</v>
      </c>
      <c r="H64" s="70">
        <v>1E-3</v>
      </c>
      <c r="I64" s="71">
        <v>1940.15</v>
      </c>
      <c r="J64" s="71">
        <v>3725.13</v>
      </c>
      <c r="K64" s="71">
        <v>2797.23</v>
      </c>
      <c r="L64" s="72">
        <v>2</v>
      </c>
      <c r="M64" s="73">
        <v>15</v>
      </c>
      <c r="N64" s="74">
        <v>40513</v>
      </c>
      <c r="Q64" s="23"/>
    </row>
    <row r="65" spans="2:17" ht="11.25" customHeight="1" x14ac:dyDescent="0.2">
      <c r="B65" s="392"/>
      <c r="C65" s="103" t="s">
        <v>57</v>
      </c>
      <c r="D65" s="95" t="s">
        <v>510</v>
      </c>
      <c r="E65" s="96" t="s">
        <v>474</v>
      </c>
      <c r="F65" s="95" t="s">
        <v>486</v>
      </c>
      <c r="G65" s="97">
        <v>9500</v>
      </c>
      <c r="H65" s="98">
        <v>1.4E-2</v>
      </c>
      <c r="I65" s="104">
        <v>2733</v>
      </c>
      <c r="J65" s="99">
        <v>24412.67</v>
      </c>
      <c r="K65" s="99">
        <v>17967.46</v>
      </c>
      <c r="L65" s="100">
        <v>10</v>
      </c>
      <c r="M65" s="101">
        <v>16</v>
      </c>
      <c r="N65" s="102">
        <v>40710</v>
      </c>
      <c r="Q65" s="23"/>
    </row>
    <row r="66" spans="2:17" ht="11.25" customHeight="1" x14ac:dyDescent="0.2">
      <c r="B66" s="392"/>
      <c r="C66" s="105" t="s">
        <v>73</v>
      </c>
      <c r="D66" s="67" t="s">
        <v>511</v>
      </c>
      <c r="E66" s="68" t="s">
        <v>472</v>
      </c>
      <c r="F66" s="67" t="s">
        <v>512</v>
      </c>
      <c r="G66" s="69">
        <v>2100</v>
      </c>
      <c r="H66" s="70">
        <v>3.0000000000000001E-3</v>
      </c>
      <c r="I66" s="71">
        <v>1120.8499999999999</v>
      </c>
      <c r="J66" s="71">
        <v>6165.88</v>
      </c>
      <c r="K66" s="71">
        <v>4554.2299999999996</v>
      </c>
      <c r="L66" s="72">
        <v>13</v>
      </c>
      <c r="M66" s="73">
        <v>18</v>
      </c>
      <c r="N66" s="74">
        <v>41150</v>
      </c>
      <c r="Q66" s="23"/>
    </row>
    <row r="67" spans="2:17" ht="11.25" customHeight="1" x14ac:dyDescent="0.2">
      <c r="B67" s="392"/>
      <c r="C67" s="103" t="s">
        <v>89</v>
      </c>
      <c r="D67" s="95" t="s">
        <v>575</v>
      </c>
      <c r="E67" s="96" t="s">
        <v>477</v>
      </c>
      <c r="F67" s="95" t="s">
        <v>513</v>
      </c>
      <c r="G67" s="97">
        <v>2300</v>
      </c>
      <c r="H67" s="98">
        <v>3.0000000000000001E-3</v>
      </c>
      <c r="I67" s="104">
        <v>488.93</v>
      </c>
      <c r="J67" s="99">
        <v>3227.62</v>
      </c>
      <c r="K67" s="99">
        <v>2234.21</v>
      </c>
      <c r="L67" s="100">
        <v>16</v>
      </c>
      <c r="M67" s="101">
        <v>18</v>
      </c>
      <c r="N67" s="102">
        <v>41235</v>
      </c>
      <c r="Q67" s="23"/>
    </row>
    <row r="68" spans="2:17" ht="11.25" customHeight="1" x14ac:dyDescent="0.2">
      <c r="B68" s="392"/>
      <c r="C68" s="105" t="s">
        <v>82</v>
      </c>
      <c r="D68" s="67" t="s">
        <v>514</v>
      </c>
      <c r="E68" s="68" t="s">
        <v>245</v>
      </c>
      <c r="F68" s="67" t="s">
        <v>515</v>
      </c>
      <c r="G68" s="69">
        <v>1480</v>
      </c>
      <c r="H68" s="70">
        <v>2E-3</v>
      </c>
      <c r="I68" s="71">
        <v>1294.8800000000001</v>
      </c>
      <c r="J68" s="71">
        <v>5333.51</v>
      </c>
      <c r="K68" s="71">
        <v>4578.93</v>
      </c>
      <c r="L68" s="72">
        <v>10</v>
      </c>
      <c r="M68" s="73">
        <v>21</v>
      </c>
      <c r="N68" s="74">
        <v>41698</v>
      </c>
      <c r="Q68" s="23"/>
    </row>
    <row r="69" spans="2:17" ht="11.25" customHeight="1" x14ac:dyDescent="0.2">
      <c r="B69" s="392"/>
      <c r="C69" s="103" t="s">
        <v>83</v>
      </c>
      <c r="D69" s="95" t="s">
        <v>516</v>
      </c>
      <c r="E69" s="96" t="s">
        <v>517</v>
      </c>
      <c r="F69" s="95" t="s">
        <v>515</v>
      </c>
      <c r="G69" s="97">
        <v>1220</v>
      </c>
      <c r="H69" s="98">
        <v>2E-3</v>
      </c>
      <c r="I69" s="104">
        <v>1012.06</v>
      </c>
      <c r="J69" s="99">
        <v>5017.3</v>
      </c>
      <c r="K69" s="99">
        <v>4003.05</v>
      </c>
      <c r="L69" s="100">
        <v>10</v>
      </c>
      <c r="M69" s="101">
        <v>21</v>
      </c>
      <c r="N69" s="102">
        <v>41698</v>
      </c>
      <c r="Q69" s="23"/>
    </row>
    <row r="70" spans="2:17" ht="11.25" customHeight="1" x14ac:dyDescent="0.2">
      <c r="B70" s="392"/>
      <c r="C70" s="105" t="s">
        <v>84</v>
      </c>
      <c r="D70" s="67" t="s">
        <v>576</v>
      </c>
      <c r="E70" s="68" t="s">
        <v>518</v>
      </c>
      <c r="F70" s="67" t="s">
        <v>577</v>
      </c>
      <c r="G70" s="69">
        <v>2100</v>
      </c>
      <c r="H70" s="70">
        <v>3.0000000000000001E-3</v>
      </c>
      <c r="I70" s="71">
        <v>727.86</v>
      </c>
      <c r="J70" s="71">
        <v>3781.22</v>
      </c>
      <c r="K70" s="71">
        <v>2831.93</v>
      </c>
      <c r="L70" s="72">
        <v>13</v>
      </c>
      <c r="M70" s="73">
        <v>21</v>
      </c>
      <c r="N70" s="74">
        <v>41726</v>
      </c>
      <c r="Q70" s="23"/>
    </row>
    <row r="71" spans="2:17" ht="11.25" customHeight="1" x14ac:dyDescent="0.2">
      <c r="B71" s="392"/>
      <c r="C71" s="103" t="s">
        <v>85</v>
      </c>
      <c r="D71" s="95" t="s">
        <v>578</v>
      </c>
      <c r="E71" s="96" t="s">
        <v>519</v>
      </c>
      <c r="F71" s="95" t="s">
        <v>579</v>
      </c>
      <c r="G71" s="97">
        <v>3600</v>
      </c>
      <c r="H71" s="98">
        <v>5.0000000000000001E-3</v>
      </c>
      <c r="I71" s="104">
        <v>2146.31</v>
      </c>
      <c r="J71" s="99">
        <v>10396.94</v>
      </c>
      <c r="K71" s="99">
        <v>8235.8700000000008</v>
      </c>
      <c r="L71" s="100">
        <v>8</v>
      </c>
      <c r="M71" s="101">
        <v>22</v>
      </c>
      <c r="N71" s="102">
        <v>41803</v>
      </c>
      <c r="Q71" s="23"/>
    </row>
    <row r="72" spans="2:17" ht="11.25" customHeight="1" x14ac:dyDescent="0.2">
      <c r="B72" s="392"/>
      <c r="C72" s="105" t="s">
        <v>228</v>
      </c>
      <c r="D72" s="67" t="s">
        <v>520</v>
      </c>
      <c r="E72" s="68" t="s">
        <v>519</v>
      </c>
      <c r="F72" s="67" t="s">
        <v>579</v>
      </c>
      <c r="G72" s="69">
        <v>11521</v>
      </c>
      <c r="H72" s="70">
        <v>1.7000000000000001E-2</v>
      </c>
      <c r="I72" s="71">
        <v>15542.84</v>
      </c>
      <c r="J72" s="71">
        <v>110955.68</v>
      </c>
      <c r="K72" s="71">
        <v>44204.72</v>
      </c>
      <c r="L72" s="72">
        <v>2</v>
      </c>
      <c r="M72" s="73">
        <v>27</v>
      </c>
      <c r="N72" s="74">
        <v>42824</v>
      </c>
      <c r="Q72" s="23"/>
    </row>
    <row r="73" spans="2:17" ht="11.25" customHeight="1" x14ac:dyDescent="0.2">
      <c r="B73" s="392"/>
      <c r="C73" s="103" t="s">
        <v>229</v>
      </c>
      <c r="D73" s="95" t="s">
        <v>521</v>
      </c>
      <c r="E73" s="96" t="s">
        <v>477</v>
      </c>
      <c r="F73" s="95" t="s">
        <v>503</v>
      </c>
      <c r="G73" s="97">
        <v>11200</v>
      </c>
      <c r="H73" s="98">
        <v>1.6E-2</v>
      </c>
      <c r="I73" s="104">
        <v>5491.44</v>
      </c>
      <c r="J73" s="99">
        <v>31583.38</v>
      </c>
      <c r="K73" s="99">
        <v>21589.27</v>
      </c>
      <c r="L73" s="100">
        <v>7.0000000000000009</v>
      </c>
      <c r="M73" s="101">
        <v>27</v>
      </c>
      <c r="N73" s="102">
        <v>42851</v>
      </c>
      <c r="Q73" s="23"/>
    </row>
    <row r="74" spans="2:17" ht="11.25" customHeight="1" x14ac:dyDescent="0.2">
      <c r="B74" s="392"/>
      <c r="C74" s="105" t="s">
        <v>432</v>
      </c>
      <c r="D74" s="67" t="s">
        <v>580</v>
      </c>
      <c r="E74" s="68" t="s">
        <v>477</v>
      </c>
      <c r="F74" s="67" t="s">
        <v>522</v>
      </c>
      <c r="G74" s="69">
        <v>10000</v>
      </c>
      <c r="H74" s="70">
        <v>1.4999999999999999E-2</v>
      </c>
      <c r="I74" s="71">
        <v>17068.95</v>
      </c>
      <c r="J74" s="71">
        <v>241581.95</v>
      </c>
      <c r="K74" s="71">
        <v>3273.51</v>
      </c>
      <c r="L74" s="72">
        <v>1</v>
      </c>
      <c r="M74" s="73">
        <v>35</v>
      </c>
      <c r="N74" s="74">
        <v>44166</v>
      </c>
      <c r="Q74" s="23"/>
    </row>
    <row r="75" spans="2:17" ht="11.25" customHeight="1" x14ac:dyDescent="0.2">
      <c r="B75" s="392"/>
      <c r="C75" s="103" t="s">
        <v>433</v>
      </c>
      <c r="D75" s="95" t="s">
        <v>523</v>
      </c>
      <c r="E75" s="96" t="s">
        <v>477</v>
      </c>
      <c r="F75" s="95" t="s">
        <v>522</v>
      </c>
      <c r="G75" s="97">
        <v>3435</v>
      </c>
      <c r="H75" s="98">
        <v>5.0000000000000001E-3</v>
      </c>
      <c r="I75" s="104">
        <v>1071.6500000000001</v>
      </c>
      <c r="J75" s="99">
        <v>4829.1499999999996</v>
      </c>
      <c r="K75" s="99">
        <v>3603.09</v>
      </c>
      <c r="L75" s="100">
        <v>10</v>
      </c>
      <c r="M75" s="101">
        <v>35</v>
      </c>
      <c r="N75" s="102">
        <v>44166</v>
      </c>
      <c r="Q75" s="23"/>
    </row>
    <row r="76" spans="2:17" ht="11.25" customHeight="1" x14ac:dyDescent="0.2">
      <c r="B76" s="392"/>
      <c r="C76" s="105" t="s">
        <v>400</v>
      </c>
      <c r="D76" s="67" t="s">
        <v>524</v>
      </c>
      <c r="E76" s="68" t="s">
        <v>477</v>
      </c>
      <c r="F76" s="67" t="s">
        <v>525</v>
      </c>
      <c r="G76" s="69">
        <v>7280</v>
      </c>
      <c r="H76" s="70">
        <v>1.0999999999999999E-2</v>
      </c>
      <c r="I76" s="71">
        <v>608.84</v>
      </c>
      <c r="J76" s="71">
        <v>4707.4399999999996</v>
      </c>
      <c r="K76" s="71">
        <v>3642.18</v>
      </c>
      <c r="L76" s="72">
        <v>9</v>
      </c>
      <c r="M76" s="73">
        <v>35</v>
      </c>
      <c r="N76" s="74">
        <v>44286</v>
      </c>
      <c r="Q76" s="23"/>
    </row>
    <row r="77" spans="2:17" ht="11.25" customHeight="1" x14ac:dyDescent="0.2">
      <c r="B77" s="392"/>
      <c r="C77" s="103" t="s">
        <v>415</v>
      </c>
      <c r="D77" s="106" t="s">
        <v>439</v>
      </c>
      <c r="E77" s="96" t="s">
        <v>581</v>
      </c>
      <c r="F77" s="95" t="s">
        <v>582</v>
      </c>
      <c r="G77" s="97">
        <v>5950</v>
      </c>
      <c r="H77" s="98">
        <v>8.9999999999999993E-3</v>
      </c>
      <c r="I77" s="107">
        <v>7812.45</v>
      </c>
      <c r="J77" s="99">
        <v>70055.06</v>
      </c>
      <c r="K77" s="99">
        <v>4370.2299999999996</v>
      </c>
      <c r="L77" s="108">
        <v>4</v>
      </c>
      <c r="M77" s="101">
        <v>37</v>
      </c>
      <c r="N77" s="102">
        <v>44651</v>
      </c>
      <c r="Q77" s="23"/>
    </row>
    <row r="78" spans="2:17" ht="11.25" customHeight="1" x14ac:dyDescent="0.2">
      <c r="B78" s="393"/>
      <c r="C78" s="105" t="s">
        <v>583</v>
      </c>
      <c r="D78" s="109" t="s">
        <v>584</v>
      </c>
      <c r="E78" s="68" t="s">
        <v>238</v>
      </c>
      <c r="F78" s="67" t="s">
        <v>119</v>
      </c>
      <c r="G78" s="69">
        <v>2637</v>
      </c>
      <c r="H78" s="70">
        <v>4.0000000000000001E-3</v>
      </c>
      <c r="I78" s="75">
        <v>25031.919999999998</v>
      </c>
      <c r="J78" s="71">
        <v>175604.98</v>
      </c>
      <c r="K78" s="71">
        <v>44076.2</v>
      </c>
      <c r="L78" s="76">
        <v>8</v>
      </c>
      <c r="M78" s="73">
        <v>39</v>
      </c>
      <c r="N78" s="74">
        <v>45005</v>
      </c>
      <c r="Q78" s="23"/>
    </row>
    <row r="79" spans="2:17" ht="11.25" customHeight="1" x14ac:dyDescent="0.2">
      <c r="B79" s="394" t="s">
        <v>585</v>
      </c>
      <c r="C79" s="110" t="s">
        <v>61</v>
      </c>
      <c r="D79" s="106" t="s">
        <v>586</v>
      </c>
      <c r="E79" s="96" t="s">
        <v>581</v>
      </c>
      <c r="F79" s="95" t="s">
        <v>587</v>
      </c>
      <c r="G79" s="97">
        <v>21140</v>
      </c>
      <c r="H79" s="98">
        <v>3.1E-2</v>
      </c>
      <c r="I79" s="107">
        <v>6215.31</v>
      </c>
      <c r="J79" s="99">
        <v>59985.37</v>
      </c>
      <c r="K79" s="99">
        <v>53315.02</v>
      </c>
      <c r="L79" s="108">
        <v>9</v>
      </c>
      <c r="M79" s="101">
        <v>1</v>
      </c>
      <c r="N79" s="102">
        <v>37977</v>
      </c>
      <c r="Q79" s="23"/>
    </row>
    <row r="80" spans="2:17" ht="11.25" customHeight="1" x14ac:dyDescent="0.2">
      <c r="B80" s="395"/>
      <c r="C80" s="111" t="s">
        <v>588</v>
      </c>
      <c r="D80" s="109" t="s">
        <v>589</v>
      </c>
      <c r="E80" s="68" t="s">
        <v>238</v>
      </c>
      <c r="F80" s="67" t="s">
        <v>119</v>
      </c>
      <c r="G80" s="69">
        <v>9721</v>
      </c>
      <c r="H80" s="70">
        <v>1.4E-2</v>
      </c>
      <c r="I80" s="75" t="s">
        <v>425</v>
      </c>
      <c r="J80" s="71" t="s">
        <v>425</v>
      </c>
      <c r="K80" s="71">
        <v>18947.55</v>
      </c>
      <c r="L80" s="76" t="s">
        <v>425</v>
      </c>
      <c r="M80" s="73">
        <v>3</v>
      </c>
      <c r="N80" s="74">
        <v>38323</v>
      </c>
      <c r="Q80" s="23"/>
    </row>
    <row r="81" spans="2:17" ht="11.25" customHeight="1" x14ac:dyDescent="0.2">
      <c r="B81" s="395"/>
      <c r="C81" s="110" t="s">
        <v>1</v>
      </c>
      <c r="D81" s="106" t="s">
        <v>590</v>
      </c>
      <c r="E81" s="96" t="s">
        <v>581</v>
      </c>
      <c r="F81" s="95" t="s">
        <v>591</v>
      </c>
      <c r="G81" s="97">
        <v>1884</v>
      </c>
      <c r="H81" s="98">
        <v>3.0000000000000001E-3</v>
      </c>
      <c r="I81" s="107">
        <v>482.1</v>
      </c>
      <c r="J81" s="99">
        <v>2928.94</v>
      </c>
      <c r="K81" s="99">
        <v>3088.85</v>
      </c>
      <c r="L81" s="108">
        <v>17</v>
      </c>
      <c r="M81" s="101">
        <v>3</v>
      </c>
      <c r="N81" s="102">
        <v>38401</v>
      </c>
      <c r="Q81" s="23"/>
    </row>
    <row r="82" spans="2:17" ht="11.25" customHeight="1" x14ac:dyDescent="0.2">
      <c r="B82" s="395"/>
      <c r="C82" s="111" t="s">
        <v>592</v>
      </c>
      <c r="D82" s="109" t="s">
        <v>593</v>
      </c>
      <c r="E82" s="68" t="s">
        <v>118</v>
      </c>
      <c r="F82" s="67" t="s">
        <v>594</v>
      </c>
      <c r="G82" s="69">
        <v>3800</v>
      </c>
      <c r="H82" s="70">
        <v>6.0000000000000001E-3</v>
      </c>
      <c r="I82" s="75">
        <v>1304.44</v>
      </c>
      <c r="J82" s="71">
        <v>7708.88</v>
      </c>
      <c r="K82" s="71">
        <v>6660.2</v>
      </c>
      <c r="L82" s="76">
        <v>13</v>
      </c>
      <c r="M82" s="73">
        <v>9</v>
      </c>
      <c r="N82" s="74">
        <v>39548</v>
      </c>
      <c r="Q82" s="23"/>
    </row>
    <row r="83" spans="2:17" ht="11.25" customHeight="1" x14ac:dyDescent="0.2">
      <c r="B83" s="395"/>
      <c r="C83" s="110" t="s">
        <v>23</v>
      </c>
      <c r="D83" s="106" t="s">
        <v>595</v>
      </c>
      <c r="E83" s="96" t="s">
        <v>596</v>
      </c>
      <c r="F83" s="95" t="s">
        <v>597</v>
      </c>
      <c r="G83" s="97">
        <v>4720</v>
      </c>
      <c r="H83" s="98">
        <v>7.0000000000000001E-3</v>
      </c>
      <c r="I83" s="107">
        <v>970.83</v>
      </c>
      <c r="J83" s="99">
        <v>6610.51</v>
      </c>
      <c r="K83" s="99">
        <v>7139.44</v>
      </c>
      <c r="L83" s="108">
        <v>19</v>
      </c>
      <c r="M83" s="101">
        <v>10</v>
      </c>
      <c r="N83" s="102">
        <v>39629</v>
      </c>
      <c r="Q83" s="23"/>
    </row>
    <row r="84" spans="2:17" ht="11.25" customHeight="1" x14ac:dyDescent="0.2">
      <c r="B84" s="395"/>
      <c r="C84" s="111" t="s">
        <v>598</v>
      </c>
      <c r="D84" s="109" t="s">
        <v>599</v>
      </c>
      <c r="E84" s="68" t="s">
        <v>600</v>
      </c>
      <c r="F84" s="67" t="s">
        <v>601</v>
      </c>
      <c r="G84" s="69">
        <v>7666</v>
      </c>
      <c r="H84" s="70">
        <v>1.0999999999999999E-2</v>
      </c>
      <c r="I84" s="75">
        <v>3573.31</v>
      </c>
      <c r="J84" s="71">
        <v>13655.23</v>
      </c>
      <c r="K84" s="71">
        <v>13701.8</v>
      </c>
      <c r="L84" s="76">
        <v>5</v>
      </c>
      <c r="M84" s="73">
        <v>16</v>
      </c>
      <c r="N84" s="74">
        <v>40841</v>
      </c>
      <c r="Q84" s="23"/>
    </row>
    <row r="85" spans="2:17" ht="11.25" customHeight="1" x14ac:dyDescent="0.2">
      <c r="B85" s="395"/>
      <c r="C85" s="110" t="s">
        <v>59</v>
      </c>
      <c r="D85" s="106" t="s">
        <v>602</v>
      </c>
      <c r="E85" s="96" t="s">
        <v>581</v>
      </c>
      <c r="F85" s="95" t="s">
        <v>603</v>
      </c>
      <c r="G85" s="97">
        <v>4200</v>
      </c>
      <c r="H85" s="98">
        <v>6.0000000000000001E-3</v>
      </c>
      <c r="I85" s="107">
        <v>1053.1600000000001</v>
      </c>
      <c r="J85" s="99">
        <v>7682.82</v>
      </c>
      <c r="K85" s="99">
        <v>7854.86</v>
      </c>
      <c r="L85" s="108">
        <v>14.000000000000002</v>
      </c>
      <c r="M85" s="101">
        <v>17</v>
      </c>
      <c r="N85" s="102">
        <v>40903</v>
      </c>
      <c r="Q85" s="23"/>
    </row>
    <row r="86" spans="2:17" ht="11.25" customHeight="1" x14ac:dyDescent="0.2">
      <c r="B86" s="395"/>
      <c r="C86" s="111" t="s">
        <v>604</v>
      </c>
      <c r="D86" s="109" t="s">
        <v>605</v>
      </c>
      <c r="E86" s="68" t="s">
        <v>477</v>
      </c>
      <c r="F86" s="67" t="s">
        <v>146</v>
      </c>
      <c r="G86" s="69">
        <v>5020</v>
      </c>
      <c r="H86" s="70">
        <v>7.0000000000000001E-3</v>
      </c>
      <c r="I86" s="75">
        <v>1264.94</v>
      </c>
      <c r="J86" s="71">
        <v>7884.53</v>
      </c>
      <c r="K86" s="71">
        <v>7544.42</v>
      </c>
      <c r="L86" s="76">
        <v>13</v>
      </c>
      <c r="M86" s="73">
        <v>19</v>
      </c>
      <c r="N86" s="74">
        <v>41351</v>
      </c>
      <c r="Q86" s="23"/>
    </row>
    <row r="87" spans="2:17" ht="11.25" customHeight="1" x14ac:dyDescent="0.2">
      <c r="B87" s="395"/>
      <c r="C87" s="110" t="s">
        <v>86</v>
      </c>
      <c r="D87" s="106" t="s">
        <v>606</v>
      </c>
      <c r="E87" s="96" t="s">
        <v>607</v>
      </c>
      <c r="F87" s="95" t="s">
        <v>591</v>
      </c>
      <c r="G87" s="97">
        <v>4488</v>
      </c>
      <c r="H87" s="98">
        <v>7.0000000000000001E-3</v>
      </c>
      <c r="I87" s="107">
        <v>551.39</v>
      </c>
      <c r="J87" s="99">
        <v>4154.72</v>
      </c>
      <c r="K87" s="99">
        <v>3708.47</v>
      </c>
      <c r="L87" s="108">
        <v>12</v>
      </c>
      <c r="M87" s="101">
        <v>21</v>
      </c>
      <c r="N87" s="102">
        <v>41760</v>
      </c>
      <c r="Q87" s="23"/>
    </row>
    <row r="88" spans="2:17" ht="11.25" customHeight="1" x14ac:dyDescent="0.2">
      <c r="B88" s="395"/>
      <c r="C88" s="111" t="s">
        <v>608</v>
      </c>
      <c r="D88" s="109" t="s">
        <v>609</v>
      </c>
      <c r="E88" s="68" t="s">
        <v>118</v>
      </c>
      <c r="F88" s="67" t="s">
        <v>242</v>
      </c>
      <c r="G88" s="69">
        <v>2655</v>
      </c>
      <c r="H88" s="70">
        <v>4.0000000000000001E-3</v>
      </c>
      <c r="I88" s="75">
        <v>639.19000000000005</v>
      </c>
      <c r="J88" s="71">
        <v>4785.93</v>
      </c>
      <c r="K88" s="71">
        <v>4874.28</v>
      </c>
      <c r="L88" s="76">
        <v>14.499999999999998</v>
      </c>
      <c r="M88" s="73">
        <v>24</v>
      </c>
      <c r="N88" s="74">
        <v>42247</v>
      </c>
      <c r="Q88" s="23"/>
    </row>
    <row r="89" spans="2:17" ht="11.25" customHeight="1" x14ac:dyDescent="0.2">
      <c r="B89" s="395"/>
      <c r="C89" s="110" t="s">
        <v>102</v>
      </c>
      <c r="D89" s="106" t="s">
        <v>610</v>
      </c>
      <c r="E89" s="96" t="s">
        <v>427</v>
      </c>
      <c r="F89" s="95" t="s">
        <v>611</v>
      </c>
      <c r="G89" s="97">
        <v>2113</v>
      </c>
      <c r="H89" s="98">
        <v>3.0000000000000001E-3</v>
      </c>
      <c r="I89" s="107">
        <v>660.4</v>
      </c>
      <c r="J89" s="99">
        <v>4345.24</v>
      </c>
      <c r="K89" s="99">
        <v>4357.75</v>
      </c>
      <c r="L89" s="108">
        <v>7.0000000000000009</v>
      </c>
      <c r="M89" s="101">
        <v>24</v>
      </c>
      <c r="N89" s="102">
        <v>42247</v>
      </c>
      <c r="Q89" s="23"/>
    </row>
    <row r="90" spans="2:17" ht="11.25" customHeight="1" x14ac:dyDescent="0.2">
      <c r="B90" s="395"/>
      <c r="C90" s="111" t="s">
        <v>612</v>
      </c>
      <c r="D90" s="109" t="s">
        <v>613</v>
      </c>
      <c r="E90" s="68" t="s">
        <v>600</v>
      </c>
      <c r="F90" s="67" t="s">
        <v>115</v>
      </c>
      <c r="G90" s="69">
        <v>745</v>
      </c>
      <c r="H90" s="70">
        <v>1E-3</v>
      </c>
      <c r="I90" s="75">
        <v>384.93</v>
      </c>
      <c r="J90" s="71">
        <v>1566.12</v>
      </c>
      <c r="K90" s="71">
        <v>1529.47</v>
      </c>
      <c r="L90" s="76">
        <v>2</v>
      </c>
      <c r="M90" s="73">
        <v>24</v>
      </c>
      <c r="N90" s="74">
        <v>42247</v>
      </c>
      <c r="Q90" s="23"/>
    </row>
    <row r="91" spans="2:17" ht="11.25" customHeight="1" x14ac:dyDescent="0.2">
      <c r="B91" s="395"/>
      <c r="C91" s="110" t="s">
        <v>116</v>
      </c>
      <c r="D91" s="106" t="s">
        <v>614</v>
      </c>
      <c r="E91" s="96" t="s">
        <v>427</v>
      </c>
      <c r="F91" s="95" t="s">
        <v>615</v>
      </c>
      <c r="G91" s="97">
        <v>20000</v>
      </c>
      <c r="H91" s="98">
        <v>2.9000000000000001E-2</v>
      </c>
      <c r="I91" s="107">
        <v>11850.24</v>
      </c>
      <c r="J91" s="99">
        <v>45731.16</v>
      </c>
      <c r="K91" s="99">
        <v>45731.16</v>
      </c>
      <c r="L91" s="108">
        <v>7.0000000000000009</v>
      </c>
      <c r="M91" s="101">
        <v>25</v>
      </c>
      <c r="N91" s="102">
        <v>42405</v>
      </c>
      <c r="Q91" s="23"/>
    </row>
    <row r="92" spans="2:17" ht="11.25" customHeight="1" x14ac:dyDescent="0.2">
      <c r="B92" s="395"/>
      <c r="C92" s="111" t="s">
        <v>616</v>
      </c>
      <c r="D92" s="109" t="s">
        <v>617</v>
      </c>
      <c r="E92" s="68" t="s">
        <v>118</v>
      </c>
      <c r="F92" s="67" t="s">
        <v>618</v>
      </c>
      <c r="G92" s="69">
        <v>17500</v>
      </c>
      <c r="H92" s="70">
        <v>2.5000000000000001E-2</v>
      </c>
      <c r="I92" s="75">
        <v>7418.83</v>
      </c>
      <c r="J92" s="71">
        <v>51071.32</v>
      </c>
      <c r="K92" s="71">
        <v>31129.86</v>
      </c>
      <c r="L92" s="76">
        <v>10</v>
      </c>
      <c r="M92" s="73">
        <v>25</v>
      </c>
      <c r="N92" s="74">
        <v>42461</v>
      </c>
      <c r="Q92" s="23"/>
    </row>
    <row r="93" spans="2:17" ht="11.25" customHeight="1" x14ac:dyDescent="0.2">
      <c r="B93" s="395"/>
      <c r="C93" s="110" t="s">
        <v>237</v>
      </c>
      <c r="D93" s="106" t="s">
        <v>619</v>
      </c>
      <c r="E93" s="96" t="s">
        <v>620</v>
      </c>
      <c r="F93" s="95" t="s">
        <v>621</v>
      </c>
      <c r="G93" s="97">
        <v>6679</v>
      </c>
      <c r="H93" s="98">
        <v>0.01</v>
      </c>
      <c r="I93" s="107" t="s">
        <v>425</v>
      </c>
      <c r="J93" s="99" t="s">
        <v>425</v>
      </c>
      <c r="K93" s="99">
        <v>23476.73</v>
      </c>
      <c r="L93" s="108" t="s">
        <v>425</v>
      </c>
      <c r="M93" s="101">
        <v>27</v>
      </c>
      <c r="N93" s="102">
        <v>42824</v>
      </c>
      <c r="Q93" s="23"/>
    </row>
    <row r="94" spans="2:17" ht="11.25" customHeight="1" x14ac:dyDescent="0.2">
      <c r="B94" s="395"/>
      <c r="C94" s="111" t="s">
        <v>622</v>
      </c>
      <c r="D94" s="109" t="s">
        <v>623</v>
      </c>
      <c r="E94" s="68" t="s">
        <v>624</v>
      </c>
      <c r="F94" s="67" t="s">
        <v>625</v>
      </c>
      <c r="G94" s="69">
        <v>16600</v>
      </c>
      <c r="H94" s="70">
        <v>2.4E-2</v>
      </c>
      <c r="I94" s="75">
        <v>22799.65</v>
      </c>
      <c r="J94" s="71">
        <v>114117.54</v>
      </c>
      <c r="K94" s="71">
        <v>81372.5</v>
      </c>
      <c r="L94" s="76">
        <v>1</v>
      </c>
      <c r="M94" s="73">
        <v>29</v>
      </c>
      <c r="N94" s="74">
        <v>43126</v>
      </c>
      <c r="Q94" s="23"/>
    </row>
    <row r="95" spans="2:17" ht="11.25" customHeight="1" x14ac:dyDescent="0.2">
      <c r="B95" s="395"/>
      <c r="C95" s="110" t="s">
        <v>338</v>
      </c>
      <c r="D95" s="106" t="s">
        <v>440</v>
      </c>
      <c r="E95" s="96" t="s">
        <v>620</v>
      </c>
      <c r="F95" s="95" t="s">
        <v>626</v>
      </c>
      <c r="G95" s="97">
        <v>3000</v>
      </c>
      <c r="H95" s="98">
        <v>4.0000000000000001E-3</v>
      </c>
      <c r="I95" s="107">
        <v>496.79</v>
      </c>
      <c r="J95" s="99">
        <v>3567.22</v>
      </c>
      <c r="K95" s="99">
        <v>3567.22</v>
      </c>
      <c r="L95" s="108">
        <v>1</v>
      </c>
      <c r="M95" s="101">
        <v>30</v>
      </c>
      <c r="N95" s="102">
        <v>43370</v>
      </c>
      <c r="Q95" s="23"/>
    </row>
    <row r="96" spans="2:17" ht="11.25" customHeight="1" x14ac:dyDescent="0.2">
      <c r="B96" s="395"/>
      <c r="C96" s="111" t="s">
        <v>627</v>
      </c>
      <c r="D96" s="109" t="s">
        <v>628</v>
      </c>
      <c r="E96" s="68" t="s">
        <v>252</v>
      </c>
      <c r="F96" s="67" t="s">
        <v>140</v>
      </c>
      <c r="G96" s="69">
        <v>4456</v>
      </c>
      <c r="H96" s="70">
        <v>6.0000000000000001E-3</v>
      </c>
      <c r="I96" s="75">
        <v>365.81</v>
      </c>
      <c r="J96" s="71">
        <v>2293.64</v>
      </c>
      <c r="K96" s="71">
        <v>2293.64</v>
      </c>
      <c r="L96" s="76">
        <v>14.799999999999999</v>
      </c>
      <c r="M96" s="73">
        <v>31</v>
      </c>
      <c r="N96" s="74">
        <v>43600</v>
      </c>
      <c r="Q96" s="23"/>
    </row>
    <row r="97" spans="2:17" ht="11.25" customHeight="1" x14ac:dyDescent="0.2">
      <c r="B97" s="395"/>
      <c r="C97" s="110" t="s">
        <v>360</v>
      </c>
      <c r="D97" s="106" t="s">
        <v>629</v>
      </c>
      <c r="E97" s="96" t="s">
        <v>423</v>
      </c>
      <c r="F97" s="95" t="s">
        <v>630</v>
      </c>
      <c r="G97" s="97">
        <v>13520</v>
      </c>
      <c r="H97" s="98">
        <v>0.02</v>
      </c>
      <c r="I97" s="107">
        <v>14997.27</v>
      </c>
      <c r="J97" s="99">
        <v>29537.39</v>
      </c>
      <c r="K97" s="99">
        <v>36104.06</v>
      </c>
      <c r="L97" s="108">
        <v>9</v>
      </c>
      <c r="M97" s="101">
        <v>32</v>
      </c>
      <c r="N97" s="102">
        <v>43641</v>
      </c>
      <c r="Q97" s="23"/>
    </row>
    <row r="98" spans="2:17" ht="11.25" customHeight="1" x14ac:dyDescent="0.2">
      <c r="B98" s="395"/>
      <c r="C98" s="111" t="s">
        <v>631</v>
      </c>
      <c r="D98" s="109" t="s">
        <v>632</v>
      </c>
      <c r="E98" s="68" t="s">
        <v>527</v>
      </c>
      <c r="F98" s="67" t="s">
        <v>254</v>
      </c>
      <c r="G98" s="69">
        <v>4233</v>
      </c>
      <c r="H98" s="70">
        <v>6.0000000000000001E-3</v>
      </c>
      <c r="I98" s="75">
        <v>958.37</v>
      </c>
      <c r="J98" s="71">
        <v>7762.5</v>
      </c>
      <c r="K98" s="71">
        <v>8332.0400000000009</v>
      </c>
      <c r="L98" s="76">
        <v>1</v>
      </c>
      <c r="M98" s="73">
        <v>32</v>
      </c>
      <c r="N98" s="74">
        <v>43644</v>
      </c>
      <c r="Q98" s="23"/>
    </row>
    <row r="99" spans="2:17" ht="11.25" customHeight="1" x14ac:dyDescent="0.2">
      <c r="B99" s="395"/>
      <c r="C99" s="110" t="s">
        <v>373</v>
      </c>
      <c r="D99" s="106" t="s">
        <v>633</v>
      </c>
      <c r="E99" s="96" t="s">
        <v>620</v>
      </c>
      <c r="F99" s="95" t="s">
        <v>634</v>
      </c>
      <c r="G99" s="97">
        <v>4802</v>
      </c>
      <c r="H99" s="98">
        <v>7.0000000000000001E-3</v>
      </c>
      <c r="I99" s="107">
        <v>1632.92</v>
      </c>
      <c r="J99" s="99">
        <v>6253.86</v>
      </c>
      <c r="K99" s="99">
        <v>6333.36</v>
      </c>
      <c r="L99" s="108">
        <v>4</v>
      </c>
      <c r="M99" s="101">
        <v>33</v>
      </c>
      <c r="N99" s="102">
        <v>43802</v>
      </c>
      <c r="Q99" s="23"/>
    </row>
    <row r="100" spans="2:17" ht="11.25" customHeight="1" x14ac:dyDescent="0.2">
      <c r="B100" s="396"/>
      <c r="C100" s="111" t="s">
        <v>442</v>
      </c>
      <c r="D100" s="109" t="s">
        <v>635</v>
      </c>
      <c r="E100" s="68" t="s">
        <v>528</v>
      </c>
      <c r="F100" s="67" t="s">
        <v>636</v>
      </c>
      <c r="G100" s="69">
        <v>2010</v>
      </c>
      <c r="H100" s="70">
        <v>3.0000000000000001E-3</v>
      </c>
      <c r="I100" s="75">
        <v>609.28</v>
      </c>
      <c r="J100" s="71">
        <v>2358.25</v>
      </c>
      <c r="K100" s="71">
        <v>2358.25</v>
      </c>
      <c r="L100" s="76">
        <v>8</v>
      </c>
      <c r="M100" s="73">
        <v>33</v>
      </c>
      <c r="N100" s="74">
        <v>43921</v>
      </c>
      <c r="Q100" s="23"/>
    </row>
    <row r="101" spans="2:17" ht="11.25" customHeight="1" x14ac:dyDescent="0.2">
      <c r="B101" s="400" t="s">
        <v>529</v>
      </c>
      <c r="C101" s="112" t="s">
        <v>24</v>
      </c>
      <c r="D101" s="106" t="s">
        <v>637</v>
      </c>
      <c r="E101" s="96" t="s">
        <v>638</v>
      </c>
      <c r="F101" s="95" t="s">
        <v>639</v>
      </c>
      <c r="G101" s="97">
        <v>2021</v>
      </c>
      <c r="H101" s="98">
        <v>3.0000000000000001E-3</v>
      </c>
      <c r="I101" s="107">
        <v>398.82</v>
      </c>
      <c r="J101" s="99">
        <v>3300.18</v>
      </c>
      <c r="K101" s="99">
        <v>2665.59</v>
      </c>
      <c r="L101" s="108">
        <v>12</v>
      </c>
      <c r="M101" s="101">
        <v>1</v>
      </c>
      <c r="N101" s="102">
        <v>37981</v>
      </c>
      <c r="Q101" s="23"/>
    </row>
    <row r="102" spans="2:17" ht="11.25" customHeight="1" x14ac:dyDescent="0.2">
      <c r="B102" s="401"/>
      <c r="C102" s="113" t="s">
        <v>25</v>
      </c>
      <c r="D102" s="67" t="s">
        <v>155</v>
      </c>
      <c r="E102" s="68" t="s">
        <v>472</v>
      </c>
      <c r="F102" s="67" t="s">
        <v>156</v>
      </c>
      <c r="G102" s="69">
        <v>1680</v>
      </c>
      <c r="H102" s="70">
        <v>2E-3</v>
      </c>
      <c r="I102" s="71">
        <v>2943.33</v>
      </c>
      <c r="J102" s="71">
        <v>3580.44</v>
      </c>
      <c r="K102" s="71">
        <v>3741.17</v>
      </c>
      <c r="L102" s="72">
        <v>11</v>
      </c>
      <c r="M102" s="73">
        <v>1</v>
      </c>
      <c r="N102" s="74">
        <v>37981</v>
      </c>
      <c r="Q102" s="23"/>
    </row>
    <row r="103" spans="2:17" ht="11.25" customHeight="1" x14ac:dyDescent="0.2">
      <c r="B103" s="401"/>
      <c r="C103" s="112" t="s">
        <v>0</v>
      </c>
      <c r="D103" s="95" t="s">
        <v>354</v>
      </c>
      <c r="E103" s="96" t="s">
        <v>477</v>
      </c>
      <c r="F103" s="95" t="s">
        <v>140</v>
      </c>
      <c r="G103" s="97">
        <v>1175</v>
      </c>
      <c r="H103" s="98">
        <v>2E-3</v>
      </c>
      <c r="I103" s="104">
        <v>233.66</v>
      </c>
      <c r="J103" s="99">
        <v>1486.38</v>
      </c>
      <c r="K103" s="99">
        <v>1486.38</v>
      </c>
      <c r="L103" s="100">
        <v>17</v>
      </c>
      <c r="M103" s="101">
        <v>2</v>
      </c>
      <c r="N103" s="102">
        <v>38275</v>
      </c>
      <c r="Q103" s="23"/>
    </row>
    <row r="104" spans="2:17" ht="11.25" customHeight="1" x14ac:dyDescent="0.2">
      <c r="B104" s="401"/>
      <c r="C104" s="113" t="s">
        <v>53</v>
      </c>
      <c r="D104" s="67" t="s">
        <v>157</v>
      </c>
      <c r="E104" s="68" t="s">
        <v>528</v>
      </c>
      <c r="F104" s="67" t="s">
        <v>253</v>
      </c>
      <c r="G104" s="69">
        <v>3031</v>
      </c>
      <c r="H104" s="70">
        <v>4.0000000000000001E-3</v>
      </c>
      <c r="I104" s="71">
        <v>3329.45</v>
      </c>
      <c r="J104" s="71">
        <v>12700.44</v>
      </c>
      <c r="K104" s="71">
        <v>12700.44</v>
      </c>
      <c r="L104" s="72">
        <v>8</v>
      </c>
      <c r="M104" s="73">
        <v>3</v>
      </c>
      <c r="N104" s="74">
        <v>38455</v>
      </c>
      <c r="Q104" s="23"/>
    </row>
    <row r="105" spans="2:17" ht="11.25" customHeight="1" x14ac:dyDescent="0.2">
      <c r="B105" s="401"/>
      <c r="C105" s="112" t="s">
        <v>26</v>
      </c>
      <c r="D105" s="95" t="s">
        <v>158</v>
      </c>
      <c r="E105" s="96" t="s">
        <v>480</v>
      </c>
      <c r="F105" s="95" t="s">
        <v>254</v>
      </c>
      <c r="G105" s="97">
        <v>1278</v>
      </c>
      <c r="H105" s="98">
        <v>2E-3</v>
      </c>
      <c r="I105" s="104">
        <v>1249.3499999999999</v>
      </c>
      <c r="J105" s="99">
        <v>6588.72</v>
      </c>
      <c r="K105" s="99">
        <v>4790.5</v>
      </c>
      <c r="L105" s="100">
        <v>2</v>
      </c>
      <c r="M105" s="101">
        <v>5</v>
      </c>
      <c r="N105" s="102">
        <v>38792</v>
      </c>
      <c r="Q105" s="23"/>
    </row>
    <row r="106" spans="2:17" ht="11.25" customHeight="1" x14ac:dyDescent="0.2">
      <c r="B106" s="401"/>
      <c r="C106" s="113" t="s">
        <v>27</v>
      </c>
      <c r="D106" s="67" t="s">
        <v>159</v>
      </c>
      <c r="E106" s="68" t="s">
        <v>472</v>
      </c>
      <c r="F106" s="67" t="s">
        <v>160</v>
      </c>
      <c r="G106" s="69">
        <v>3170</v>
      </c>
      <c r="H106" s="70">
        <v>5.0000000000000001E-3</v>
      </c>
      <c r="I106" s="71">
        <v>814.54</v>
      </c>
      <c r="J106" s="71">
        <v>5871.77</v>
      </c>
      <c r="K106" s="71">
        <v>4097.51</v>
      </c>
      <c r="L106" s="72">
        <v>14.499999999999998</v>
      </c>
      <c r="M106" s="73">
        <v>5</v>
      </c>
      <c r="N106" s="74">
        <v>38835</v>
      </c>
      <c r="Q106" s="23"/>
    </row>
    <row r="107" spans="2:17" ht="11.25" customHeight="1" x14ac:dyDescent="0.2">
      <c r="B107" s="401"/>
      <c r="C107" s="112" t="s">
        <v>28</v>
      </c>
      <c r="D107" s="95" t="s">
        <v>640</v>
      </c>
      <c r="E107" s="96" t="s">
        <v>517</v>
      </c>
      <c r="F107" s="95" t="s">
        <v>246</v>
      </c>
      <c r="G107" s="97">
        <v>1570</v>
      </c>
      <c r="H107" s="98">
        <v>2E-3</v>
      </c>
      <c r="I107" s="104">
        <v>1009.16</v>
      </c>
      <c r="J107" s="99">
        <v>3912.49</v>
      </c>
      <c r="K107" s="99">
        <v>3697.38</v>
      </c>
      <c r="L107" s="100">
        <v>13</v>
      </c>
      <c r="M107" s="101">
        <v>6</v>
      </c>
      <c r="N107" s="102">
        <v>39051</v>
      </c>
      <c r="Q107" s="23"/>
    </row>
    <row r="108" spans="2:17" ht="11.25" customHeight="1" x14ac:dyDescent="0.2">
      <c r="B108" s="401"/>
      <c r="C108" s="113" t="s">
        <v>29</v>
      </c>
      <c r="D108" s="67" t="s">
        <v>162</v>
      </c>
      <c r="E108" s="68" t="s">
        <v>517</v>
      </c>
      <c r="F108" s="67" t="s">
        <v>246</v>
      </c>
      <c r="G108" s="69">
        <v>1300</v>
      </c>
      <c r="H108" s="70">
        <v>2E-3</v>
      </c>
      <c r="I108" s="71">
        <v>674.34</v>
      </c>
      <c r="J108" s="71">
        <v>3172.34</v>
      </c>
      <c r="K108" s="71">
        <v>2579.89</v>
      </c>
      <c r="L108" s="72">
        <v>13</v>
      </c>
      <c r="M108" s="73">
        <v>9</v>
      </c>
      <c r="N108" s="74">
        <v>39442</v>
      </c>
      <c r="Q108" s="23"/>
    </row>
    <row r="109" spans="2:17" ht="11.25" customHeight="1" x14ac:dyDescent="0.2">
      <c r="B109" s="401"/>
      <c r="C109" s="112" t="s">
        <v>2</v>
      </c>
      <c r="D109" s="95" t="s">
        <v>641</v>
      </c>
      <c r="E109" s="96" t="s">
        <v>480</v>
      </c>
      <c r="F109" s="95" t="s">
        <v>642</v>
      </c>
      <c r="G109" s="97">
        <v>3440</v>
      </c>
      <c r="H109" s="98">
        <v>5.0000000000000001E-3</v>
      </c>
      <c r="I109" s="104">
        <v>3656.44</v>
      </c>
      <c r="J109" s="99">
        <v>12642.98</v>
      </c>
      <c r="K109" s="99">
        <v>11525.36</v>
      </c>
      <c r="L109" s="100">
        <v>11</v>
      </c>
      <c r="M109" s="101">
        <v>10</v>
      </c>
      <c r="N109" s="102">
        <v>39715</v>
      </c>
      <c r="Q109" s="23"/>
    </row>
    <row r="110" spans="2:17" ht="11.25" customHeight="1" x14ac:dyDescent="0.2">
      <c r="B110" s="401"/>
      <c r="C110" s="113" t="s">
        <v>3</v>
      </c>
      <c r="D110" s="67" t="s">
        <v>643</v>
      </c>
      <c r="E110" s="68" t="s">
        <v>517</v>
      </c>
      <c r="F110" s="67" t="s">
        <v>246</v>
      </c>
      <c r="G110" s="69">
        <v>1473</v>
      </c>
      <c r="H110" s="70">
        <v>2E-3</v>
      </c>
      <c r="I110" s="71">
        <v>639.16999999999996</v>
      </c>
      <c r="J110" s="71">
        <v>3207.39</v>
      </c>
      <c r="K110" s="71">
        <v>2958.45</v>
      </c>
      <c r="L110" s="72">
        <v>16</v>
      </c>
      <c r="M110" s="73">
        <v>10</v>
      </c>
      <c r="N110" s="74">
        <v>39721</v>
      </c>
      <c r="Q110" s="23"/>
    </row>
    <row r="111" spans="2:17" ht="11.25" customHeight="1" x14ac:dyDescent="0.2">
      <c r="B111" s="401"/>
      <c r="C111" s="112" t="s">
        <v>4</v>
      </c>
      <c r="D111" s="95" t="s">
        <v>644</v>
      </c>
      <c r="E111" s="96" t="s">
        <v>517</v>
      </c>
      <c r="F111" s="95" t="s">
        <v>246</v>
      </c>
      <c r="G111" s="97">
        <v>900</v>
      </c>
      <c r="H111" s="98">
        <v>1E-3</v>
      </c>
      <c r="I111" s="104">
        <v>336.55</v>
      </c>
      <c r="J111" s="99">
        <v>2196.9699999999998</v>
      </c>
      <c r="K111" s="99">
        <v>2067.9499999999998</v>
      </c>
      <c r="L111" s="100">
        <v>12</v>
      </c>
      <c r="M111" s="101">
        <v>10</v>
      </c>
      <c r="N111" s="102">
        <v>39773</v>
      </c>
      <c r="Q111" s="23"/>
    </row>
    <row r="112" spans="2:17" ht="11.25" customHeight="1" x14ac:dyDescent="0.2">
      <c r="B112" s="401"/>
      <c r="C112" s="113" t="s">
        <v>30</v>
      </c>
      <c r="D112" s="67" t="s">
        <v>645</v>
      </c>
      <c r="E112" s="68" t="s">
        <v>471</v>
      </c>
      <c r="F112" s="67" t="s">
        <v>646</v>
      </c>
      <c r="G112" s="69">
        <v>1570</v>
      </c>
      <c r="H112" s="70">
        <v>2E-3</v>
      </c>
      <c r="I112" s="71">
        <v>1266.32</v>
      </c>
      <c r="J112" s="71">
        <v>4166.7299999999996</v>
      </c>
      <c r="K112" s="71">
        <v>3650</v>
      </c>
      <c r="L112" s="72">
        <v>16</v>
      </c>
      <c r="M112" s="73">
        <v>11</v>
      </c>
      <c r="N112" s="74">
        <v>39870</v>
      </c>
      <c r="Q112" s="23"/>
    </row>
    <row r="113" spans="2:17" ht="11.25" customHeight="1" x14ac:dyDescent="0.2">
      <c r="B113" s="401"/>
      <c r="C113" s="112" t="s">
        <v>74</v>
      </c>
      <c r="D113" s="95" t="s">
        <v>647</v>
      </c>
      <c r="E113" s="96" t="s">
        <v>472</v>
      </c>
      <c r="F113" s="95" t="s">
        <v>648</v>
      </c>
      <c r="G113" s="97">
        <v>2900</v>
      </c>
      <c r="H113" s="98">
        <v>4.0000000000000001E-3</v>
      </c>
      <c r="I113" s="104">
        <v>924.27</v>
      </c>
      <c r="J113" s="99">
        <v>6890.13</v>
      </c>
      <c r="K113" s="99">
        <v>5460.39</v>
      </c>
      <c r="L113" s="100">
        <v>14.799999999999999</v>
      </c>
      <c r="M113" s="101">
        <v>16</v>
      </c>
      <c r="N113" s="102">
        <v>40709</v>
      </c>
      <c r="Q113" s="23"/>
    </row>
    <row r="114" spans="2:17" ht="11.25" customHeight="1" x14ac:dyDescent="0.2">
      <c r="B114" s="401"/>
      <c r="C114" s="113" t="s">
        <v>90</v>
      </c>
      <c r="D114" s="67" t="s">
        <v>649</v>
      </c>
      <c r="E114" s="68" t="s">
        <v>480</v>
      </c>
      <c r="F114" s="67" t="s">
        <v>254</v>
      </c>
      <c r="G114" s="69">
        <v>2050</v>
      </c>
      <c r="H114" s="70">
        <v>3.0000000000000001E-3</v>
      </c>
      <c r="I114" s="71">
        <v>1078.42</v>
      </c>
      <c r="J114" s="71">
        <v>10224.31</v>
      </c>
      <c r="K114" s="71">
        <v>7763.18</v>
      </c>
      <c r="L114" s="72">
        <v>1</v>
      </c>
      <c r="M114" s="73">
        <v>18</v>
      </c>
      <c r="N114" s="74">
        <v>41088</v>
      </c>
      <c r="Q114" s="23"/>
    </row>
    <row r="115" spans="2:17" ht="11.25" customHeight="1" x14ac:dyDescent="0.2">
      <c r="B115" s="401"/>
      <c r="C115" s="112" t="s">
        <v>78</v>
      </c>
      <c r="D115" s="95" t="s">
        <v>224</v>
      </c>
      <c r="E115" s="96" t="s">
        <v>471</v>
      </c>
      <c r="F115" s="95" t="s">
        <v>119</v>
      </c>
      <c r="G115" s="97">
        <v>1380</v>
      </c>
      <c r="H115" s="98">
        <v>2E-3</v>
      </c>
      <c r="I115" s="104">
        <v>405.74</v>
      </c>
      <c r="J115" s="99">
        <v>3741.79</v>
      </c>
      <c r="K115" s="99">
        <v>3090.36</v>
      </c>
      <c r="L115" s="100">
        <v>15</v>
      </c>
      <c r="M115" s="101">
        <v>20</v>
      </c>
      <c r="N115" s="102">
        <v>41450</v>
      </c>
      <c r="Q115" s="23"/>
    </row>
    <row r="116" spans="2:17" ht="11.25" customHeight="1" x14ac:dyDescent="0.2">
      <c r="B116" s="401"/>
      <c r="C116" s="113" t="s">
        <v>95</v>
      </c>
      <c r="D116" s="67" t="s">
        <v>225</v>
      </c>
      <c r="E116" s="68" t="s">
        <v>471</v>
      </c>
      <c r="F116" s="67" t="s">
        <v>119</v>
      </c>
      <c r="G116" s="69">
        <v>5150</v>
      </c>
      <c r="H116" s="70">
        <v>7.0000000000000001E-3</v>
      </c>
      <c r="I116" s="71">
        <v>2156.35</v>
      </c>
      <c r="J116" s="71">
        <v>14340.44</v>
      </c>
      <c r="K116" s="71">
        <v>12730.6</v>
      </c>
      <c r="L116" s="72">
        <v>15.5</v>
      </c>
      <c r="M116" s="73">
        <v>22</v>
      </c>
      <c r="N116" s="74">
        <v>41880</v>
      </c>
      <c r="Q116" s="23"/>
    </row>
    <row r="117" spans="2:17" ht="11.25" customHeight="1" x14ac:dyDescent="0.2">
      <c r="B117" s="401"/>
      <c r="C117" s="112" t="s">
        <v>104</v>
      </c>
      <c r="D117" s="95" t="s">
        <v>651</v>
      </c>
      <c r="E117" s="96" t="s">
        <v>474</v>
      </c>
      <c r="F117" s="95" t="s">
        <v>255</v>
      </c>
      <c r="G117" s="97">
        <v>2730</v>
      </c>
      <c r="H117" s="98">
        <v>4.0000000000000001E-3</v>
      </c>
      <c r="I117" s="104">
        <v>6132.03</v>
      </c>
      <c r="J117" s="99">
        <v>9885.83</v>
      </c>
      <c r="K117" s="99">
        <v>9288</v>
      </c>
      <c r="L117" s="100">
        <v>11</v>
      </c>
      <c r="M117" s="101">
        <v>24</v>
      </c>
      <c r="N117" s="102">
        <v>42265</v>
      </c>
      <c r="Q117" s="23"/>
    </row>
    <row r="118" spans="2:17" ht="11.25" customHeight="1" x14ac:dyDescent="0.2">
      <c r="B118" s="401"/>
      <c r="C118" s="113" t="s">
        <v>233</v>
      </c>
      <c r="D118" s="67" t="s">
        <v>291</v>
      </c>
      <c r="E118" s="68" t="s">
        <v>471</v>
      </c>
      <c r="F118" s="67" t="s">
        <v>119</v>
      </c>
      <c r="G118" s="69">
        <v>1300</v>
      </c>
      <c r="H118" s="70">
        <v>2E-3</v>
      </c>
      <c r="I118" s="71">
        <v>817.52</v>
      </c>
      <c r="J118" s="71">
        <v>3607.14</v>
      </c>
      <c r="K118" s="71">
        <v>2792.81</v>
      </c>
      <c r="L118" s="72">
        <v>13</v>
      </c>
      <c r="M118" s="73">
        <v>27</v>
      </c>
      <c r="N118" s="74">
        <v>42705</v>
      </c>
      <c r="Q118" s="23"/>
    </row>
    <row r="119" spans="2:17" ht="11.25" customHeight="1" x14ac:dyDescent="0.2">
      <c r="B119" s="401"/>
      <c r="C119" s="112" t="s">
        <v>292</v>
      </c>
      <c r="D119" s="95" t="s">
        <v>652</v>
      </c>
      <c r="E119" s="96" t="s">
        <v>489</v>
      </c>
      <c r="F119" s="95" t="s">
        <v>625</v>
      </c>
      <c r="G119" s="97">
        <v>3398</v>
      </c>
      <c r="H119" s="98">
        <v>5.0000000000000001E-3</v>
      </c>
      <c r="I119" s="104">
        <v>3516.04</v>
      </c>
      <c r="J119" s="99">
        <v>12599.91</v>
      </c>
      <c r="K119" s="99">
        <v>12040.28</v>
      </c>
      <c r="L119" s="100">
        <v>1</v>
      </c>
      <c r="M119" s="101">
        <v>30</v>
      </c>
      <c r="N119" s="102">
        <v>43284</v>
      </c>
      <c r="Q119" s="23"/>
    </row>
    <row r="120" spans="2:17" ht="11.25" customHeight="1" x14ac:dyDescent="0.2">
      <c r="B120" s="401"/>
      <c r="C120" s="113" t="s">
        <v>362</v>
      </c>
      <c r="D120" s="67" t="s">
        <v>363</v>
      </c>
      <c r="E120" s="68" t="s">
        <v>472</v>
      </c>
      <c r="F120" s="67" t="s">
        <v>364</v>
      </c>
      <c r="G120" s="69">
        <v>2700</v>
      </c>
      <c r="H120" s="70">
        <v>4.0000000000000001E-3</v>
      </c>
      <c r="I120" s="71">
        <v>4132.97</v>
      </c>
      <c r="J120" s="71">
        <v>6983.3</v>
      </c>
      <c r="K120" s="71">
        <v>6268.24</v>
      </c>
      <c r="L120" s="72">
        <v>1</v>
      </c>
      <c r="M120" s="73">
        <v>31</v>
      </c>
      <c r="N120" s="74">
        <v>43556</v>
      </c>
      <c r="Q120" s="23"/>
    </row>
    <row r="121" spans="2:17" ht="11.25" customHeight="1" x14ac:dyDescent="0.2">
      <c r="B121" s="401"/>
      <c r="C121" s="112" t="s">
        <v>385</v>
      </c>
      <c r="D121" s="95" t="s">
        <v>394</v>
      </c>
      <c r="E121" s="96" t="s">
        <v>472</v>
      </c>
      <c r="F121" s="95" t="s">
        <v>653</v>
      </c>
      <c r="G121" s="97">
        <v>1980</v>
      </c>
      <c r="H121" s="98">
        <v>3.0000000000000001E-3</v>
      </c>
      <c r="I121" s="104">
        <v>1137.49</v>
      </c>
      <c r="J121" s="99">
        <v>5433.6</v>
      </c>
      <c r="K121" s="99">
        <v>4370.3100000000004</v>
      </c>
      <c r="L121" s="100">
        <v>12</v>
      </c>
      <c r="M121" s="101">
        <v>33</v>
      </c>
      <c r="N121" s="102">
        <v>43920</v>
      </c>
      <c r="Q121" s="23"/>
    </row>
    <row r="122" spans="2:17" ht="11.25" customHeight="1" x14ac:dyDescent="0.2">
      <c r="B122" s="401"/>
      <c r="C122" s="113" t="s">
        <v>386</v>
      </c>
      <c r="D122" s="67" t="s">
        <v>388</v>
      </c>
      <c r="E122" s="68" t="s">
        <v>472</v>
      </c>
      <c r="F122" s="67" t="s">
        <v>654</v>
      </c>
      <c r="G122" s="69">
        <v>1442</v>
      </c>
      <c r="H122" s="70">
        <v>2E-3</v>
      </c>
      <c r="I122" s="71">
        <v>2849.08</v>
      </c>
      <c r="J122" s="71">
        <v>2978</v>
      </c>
      <c r="K122" s="71">
        <v>2815.3</v>
      </c>
      <c r="L122" s="72">
        <v>12</v>
      </c>
      <c r="M122" s="73">
        <v>33</v>
      </c>
      <c r="N122" s="74">
        <v>43921</v>
      </c>
      <c r="Q122" s="23"/>
    </row>
    <row r="123" spans="2:17" ht="11.25" customHeight="1" x14ac:dyDescent="0.2">
      <c r="B123" s="401"/>
      <c r="C123" s="112" t="s">
        <v>387</v>
      </c>
      <c r="D123" s="95" t="s">
        <v>389</v>
      </c>
      <c r="E123" s="96" t="s">
        <v>477</v>
      </c>
      <c r="F123" s="95" t="s">
        <v>655</v>
      </c>
      <c r="G123" s="97">
        <v>1270</v>
      </c>
      <c r="H123" s="98">
        <v>2E-3</v>
      </c>
      <c r="I123" s="104">
        <v>599.07000000000005</v>
      </c>
      <c r="J123" s="99">
        <v>1786.9</v>
      </c>
      <c r="K123" s="99">
        <v>1480.17</v>
      </c>
      <c r="L123" s="100">
        <v>13</v>
      </c>
      <c r="M123" s="101">
        <v>33</v>
      </c>
      <c r="N123" s="102">
        <v>43921</v>
      </c>
      <c r="Q123" s="23"/>
    </row>
    <row r="124" spans="2:17" ht="11.25" customHeight="1" x14ac:dyDescent="0.2">
      <c r="B124" s="401"/>
      <c r="C124" s="113" t="s">
        <v>656</v>
      </c>
      <c r="D124" s="67" t="s">
        <v>657</v>
      </c>
      <c r="E124" s="68" t="s">
        <v>528</v>
      </c>
      <c r="F124" s="67" t="s">
        <v>658</v>
      </c>
      <c r="G124" s="69">
        <v>1665</v>
      </c>
      <c r="H124" s="70">
        <v>2E-3</v>
      </c>
      <c r="I124" s="71">
        <v>2064.56</v>
      </c>
      <c r="J124" s="71">
        <v>4137</v>
      </c>
      <c r="K124" s="71">
        <v>3783.25</v>
      </c>
      <c r="L124" s="72">
        <v>10</v>
      </c>
      <c r="M124" s="73">
        <v>35</v>
      </c>
      <c r="N124" s="74">
        <v>44166</v>
      </c>
      <c r="Q124" s="23"/>
    </row>
    <row r="125" spans="2:17" ht="11.25" customHeight="1" x14ac:dyDescent="0.2">
      <c r="B125" s="401"/>
      <c r="C125" s="112" t="s">
        <v>417</v>
      </c>
      <c r="D125" s="95" t="s">
        <v>659</v>
      </c>
      <c r="E125" s="96" t="s">
        <v>474</v>
      </c>
      <c r="F125" s="95" t="s">
        <v>660</v>
      </c>
      <c r="G125" s="97">
        <v>1570</v>
      </c>
      <c r="H125" s="98">
        <v>2E-3</v>
      </c>
      <c r="I125" s="104">
        <v>652.03</v>
      </c>
      <c r="J125" s="99">
        <v>2572.11</v>
      </c>
      <c r="K125" s="99">
        <v>2272.73</v>
      </c>
      <c r="L125" s="100">
        <v>12</v>
      </c>
      <c r="M125" s="101">
        <v>38</v>
      </c>
      <c r="N125" s="102">
        <v>44865</v>
      </c>
      <c r="Q125" s="23"/>
    </row>
    <row r="126" spans="2:17" ht="11.25" customHeight="1" x14ac:dyDescent="0.2">
      <c r="B126" s="402"/>
      <c r="C126" s="113" t="s">
        <v>461</v>
      </c>
      <c r="D126" s="67" t="s">
        <v>420</v>
      </c>
      <c r="E126" s="68" t="s">
        <v>528</v>
      </c>
      <c r="F126" s="67" t="s">
        <v>424</v>
      </c>
      <c r="G126" s="69">
        <v>1755</v>
      </c>
      <c r="H126" s="70">
        <v>3.0000000000000001E-3</v>
      </c>
      <c r="I126" s="71">
        <v>1155.76</v>
      </c>
      <c r="J126" s="71">
        <v>4197.62</v>
      </c>
      <c r="K126" s="71">
        <v>3309.62</v>
      </c>
      <c r="L126" s="72">
        <v>13</v>
      </c>
      <c r="M126" s="73">
        <v>39</v>
      </c>
      <c r="N126" s="74">
        <v>44917</v>
      </c>
      <c r="Q126" s="23"/>
    </row>
    <row r="127" spans="2:17" ht="11.25" customHeight="1" x14ac:dyDescent="0.2">
      <c r="B127" s="397" t="s">
        <v>526</v>
      </c>
      <c r="C127" s="114" t="s">
        <v>62</v>
      </c>
      <c r="D127" s="95" t="s">
        <v>163</v>
      </c>
      <c r="E127" s="96" t="s">
        <v>480</v>
      </c>
      <c r="F127" s="95" t="s">
        <v>120</v>
      </c>
      <c r="G127" s="97">
        <v>2050</v>
      </c>
      <c r="H127" s="98">
        <v>3.0000000000000001E-3</v>
      </c>
      <c r="I127" s="104">
        <v>5457.02</v>
      </c>
      <c r="J127" s="99">
        <v>8693.7900000000009</v>
      </c>
      <c r="K127" s="99">
        <v>9271.16</v>
      </c>
      <c r="L127" s="100">
        <v>11</v>
      </c>
      <c r="M127" s="101">
        <v>5</v>
      </c>
      <c r="N127" s="102">
        <v>38866</v>
      </c>
      <c r="Q127" s="23"/>
    </row>
    <row r="128" spans="2:17" ht="11.25" customHeight="1" x14ac:dyDescent="0.2">
      <c r="B128" s="398"/>
      <c r="C128" s="115" t="s">
        <v>79</v>
      </c>
      <c r="D128" s="67" t="s">
        <v>450</v>
      </c>
      <c r="E128" s="68" t="s">
        <v>474</v>
      </c>
      <c r="F128" s="67" t="s">
        <v>555</v>
      </c>
      <c r="G128" s="69">
        <v>2863</v>
      </c>
      <c r="H128" s="70">
        <v>4.0000000000000001E-3</v>
      </c>
      <c r="I128" s="71">
        <v>5479.15</v>
      </c>
      <c r="J128" s="71" t="s">
        <v>425</v>
      </c>
      <c r="K128" s="71">
        <v>5479.15</v>
      </c>
      <c r="L128" s="72" t="s">
        <v>425</v>
      </c>
      <c r="M128" s="73">
        <v>19</v>
      </c>
      <c r="N128" s="74">
        <v>41410</v>
      </c>
      <c r="Q128" s="23"/>
    </row>
    <row r="129" spans="2:17" ht="11.25" customHeight="1" x14ac:dyDescent="0.2">
      <c r="B129" s="398"/>
      <c r="C129" s="114" t="s">
        <v>80</v>
      </c>
      <c r="D129" s="95" t="s">
        <v>661</v>
      </c>
      <c r="E129" s="96" t="s">
        <v>480</v>
      </c>
      <c r="F129" s="95" t="s">
        <v>115</v>
      </c>
      <c r="G129" s="97">
        <v>4150</v>
      </c>
      <c r="H129" s="98">
        <v>6.0000000000000001E-3</v>
      </c>
      <c r="I129" s="104">
        <v>5294.63</v>
      </c>
      <c r="J129" s="99">
        <v>14742.8</v>
      </c>
      <c r="K129" s="99">
        <v>10570.98</v>
      </c>
      <c r="L129" s="100">
        <v>8</v>
      </c>
      <c r="M129" s="101">
        <v>20</v>
      </c>
      <c r="N129" s="102">
        <v>41579</v>
      </c>
      <c r="Q129" s="23"/>
    </row>
    <row r="130" spans="2:17" ht="11.25" customHeight="1" x14ac:dyDescent="0.2">
      <c r="B130" s="398"/>
      <c r="C130" s="115" t="s">
        <v>91</v>
      </c>
      <c r="D130" s="67" t="s">
        <v>662</v>
      </c>
      <c r="E130" s="68" t="s">
        <v>518</v>
      </c>
      <c r="F130" s="67" t="s">
        <v>663</v>
      </c>
      <c r="G130" s="69">
        <v>3500</v>
      </c>
      <c r="H130" s="70">
        <v>5.0000000000000001E-3</v>
      </c>
      <c r="I130" s="71">
        <v>645.87</v>
      </c>
      <c r="J130" s="71">
        <v>3105.31</v>
      </c>
      <c r="K130" s="71">
        <v>3212.21</v>
      </c>
      <c r="L130" s="72">
        <v>13</v>
      </c>
      <c r="M130" s="73">
        <v>21</v>
      </c>
      <c r="N130" s="74">
        <v>41760</v>
      </c>
      <c r="Q130" s="23"/>
    </row>
    <row r="131" spans="2:17" ht="11.25" customHeight="1" x14ac:dyDescent="0.2">
      <c r="B131" s="398"/>
      <c r="C131" s="114" t="s">
        <v>96</v>
      </c>
      <c r="D131" s="95" t="s">
        <v>227</v>
      </c>
      <c r="E131" s="96" t="s">
        <v>474</v>
      </c>
      <c r="F131" s="95" t="s">
        <v>242</v>
      </c>
      <c r="G131" s="97">
        <v>9525</v>
      </c>
      <c r="H131" s="98">
        <v>1.4E-2</v>
      </c>
      <c r="I131" s="104">
        <v>28351.3</v>
      </c>
      <c r="J131" s="99">
        <v>41949.120000000003</v>
      </c>
      <c r="K131" s="99">
        <v>42113.83</v>
      </c>
      <c r="L131" s="100">
        <v>12</v>
      </c>
      <c r="M131" s="101">
        <v>22</v>
      </c>
      <c r="N131" s="102">
        <v>41914</v>
      </c>
      <c r="Q131" s="23"/>
    </row>
    <row r="132" spans="2:17" ht="11.25" customHeight="1" x14ac:dyDescent="0.2">
      <c r="B132" s="398"/>
      <c r="C132" s="115" t="s">
        <v>97</v>
      </c>
      <c r="D132" s="67" t="s">
        <v>664</v>
      </c>
      <c r="E132" s="68" t="s">
        <v>490</v>
      </c>
      <c r="F132" s="67" t="s">
        <v>665</v>
      </c>
      <c r="G132" s="69">
        <v>8000</v>
      </c>
      <c r="H132" s="70">
        <v>1.2E-2</v>
      </c>
      <c r="I132" s="71">
        <v>8307.86</v>
      </c>
      <c r="J132" s="71">
        <v>22917.94</v>
      </c>
      <c r="K132" s="71">
        <v>23856.74</v>
      </c>
      <c r="L132" s="72">
        <v>12</v>
      </c>
      <c r="M132" s="73">
        <v>22</v>
      </c>
      <c r="N132" s="74">
        <v>41968</v>
      </c>
      <c r="Q132" s="23"/>
    </row>
    <row r="133" spans="2:17" ht="11.25" customHeight="1" x14ac:dyDescent="0.2">
      <c r="B133" s="398"/>
      <c r="C133" s="114" t="s">
        <v>110</v>
      </c>
      <c r="D133" s="95" t="s">
        <v>256</v>
      </c>
      <c r="E133" s="96" t="s">
        <v>474</v>
      </c>
      <c r="F133" s="95" t="s">
        <v>257</v>
      </c>
      <c r="G133" s="97">
        <v>2555</v>
      </c>
      <c r="H133" s="98">
        <v>4.0000000000000001E-3</v>
      </c>
      <c r="I133" s="104">
        <v>6968.26</v>
      </c>
      <c r="J133" s="99">
        <v>13268.65</v>
      </c>
      <c r="K133" s="99">
        <v>12909.9</v>
      </c>
      <c r="L133" s="100">
        <v>10</v>
      </c>
      <c r="M133" s="101">
        <v>24</v>
      </c>
      <c r="N133" s="102">
        <v>42223</v>
      </c>
      <c r="Q133" s="23"/>
    </row>
    <row r="134" spans="2:17" ht="11.25" customHeight="1" x14ac:dyDescent="0.2">
      <c r="B134" s="398"/>
      <c r="C134" s="115" t="s">
        <v>122</v>
      </c>
      <c r="D134" s="67" t="s">
        <v>666</v>
      </c>
      <c r="E134" s="68" t="s">
        <v>474</v>
      </c>
      <c r="F134" s="67" t="s">
        <v>667</v>
      </c>
      <c r="G134" s="69">
        <v>7550</v>
      </c>
      <c r="H134" s="70">
        <v>1.0999999999999999E-2</v>
      </c>
      <c r="I134" s="71">
        <v>32665.82</v>
      </c>
      <c r="J134" s="71">
        <v>47284.22</v>
      </c>
      <c r="K134" s="71">
        <v>40060.76</v>
      </c>
      <c r="L134" s="72">
        <v>9</v>
      </c>
      <c r="M134" s="73">
        <v>26</v>
      </c>
      <c r="N134" s="74">
        <v>42538</v>
      </c>
    </row>
    <row r="135" spans="2:17" ht="11.25" customHeight="1" x14ac:dyDescent="0.2">
      <c r="B135" s="398"/>
      <c r="C135" s="114" t="s">
        <v>231</v>
      </c>
      <c r="D135" s="95" t="s">
        <v>258</v>
      </c>
      <c r="E135" s="96" t="s">
        <v>474</v>
      </c>
      <c r="F135" s="95" t="s">
        <v>257</v>
      </c>
      <c r="G135" s="97">
        <v>2590</v>
      </c>
      <c r="H135" s="98">
        <v>4.0000000000000001E-3</v>
      </c>
      <c r="I135" s="104">
        <v>7870.01</v>
      </c>
      <c r="J135" s="99">
        <v>12578.45</v>
      </c>
      <c r="K135" s="99">
        <v>12598.46</v>
      </c>
      <c r="L135" s="100">
        <v>9</v>
      </c>
      <c r="M135" s="101">
        <v>27</v>
      </c>
      <c r="N135" s="102">
        <v>42766</v>
      </c>
    </row>
    <row r="136" spans="2:17" ht="11.25" customHeight="1" x14ac:dyDescent="0.2">
      <c r="B136" s="398"/>
      <c r="C136" s="115" t="s">
        <v>259</v>
      </c>
      <c r="D136" s="67" t="s">
        <v>668</v>
      </c>
      <c r="E136" s="68" t="s">
        <v>474</v>
      </c>
      <c r="F136" s="67" t="s">
        <v>669</v>
      </c>
      <c r="G136" s="69">
        <v>1960</v>
      </c>
      <c r="H136" s="70">
        <v>3.0000000000000001E-3</v>
      </c>
      <c r="I136" s="71">
        <v>5705.63</v>
      </c>
      <c r="J136" s="71">
        <v>10806.37</v>
      </c>
      <c r="K136" s="71">
        <v>11096.7</v>
      </c>
      <c r="L136" s="72">
        <v>8</v>
      </c>
      <c r="M136" s="73">
        <v>28</v>
      </c>
      <c r="N136" s="74">
        <v>42943</v>
      </c>
    </row>
    <row r="137" spans="2:17" ht="11.25" customHeight="1" x14ac:dyDescent="0.2">
      <c r="B137" s="398"/>
      <c r="C137" s="114" t="s">
        <v>352</v>
      </c>
      <c r="D137" s="95" t="s">
        <v>353</v>
      </c>
      <c r="E137" s="96" t="s">
        <v>474</v>
      </c>
      <c r="F137" s="95" t="s">
        <v>670</v>
      </c>
      <c r="G137" s="97">
        <v>1800</v>
      </c>
      <c r="H137" s="98">
        <v>3.0000000000000001E-3</v>
      </c>
      <c r="I137" s="104">
        <v>5770.53</v>
      </c>
      <c r="J137" s="99">
        <v>9207.73</v>
      </c>
      <c r="K137" s="99">
        <v>9237.8700000000008</v>
      </c>
      <c r="L137" s="100">
        <v>14.000000000000002</v>
      </c>
      <c r="M137" s="101">
        <v>30</v>
      </c>
      <c r="N137" s="102">
        <v>43403</v>
      </c>
    </row>
    <row r="138" spans="2:17" ht="11.25" customHeight="1" x14ac:dyDescent="0.2">
      <c r="B138" s="398"/>
      <c r="C138" s="115" t="s">
        <v>390</v>
      </c>
      <c r="D138" s="67" t="s">
        <v>671</v>
      </c>
      <c r="E138" s="68" t="s">
        <v>474</v>
      </c>
      <c r="F138" s="67" t="s">
        <v>672</v>
      </c>
      <c r="G138" s="69">
        <v>6600</v>
      </c>
      <c r="H138" s="70">
        <v>0.01</v>
      </c>
      <c r="I138" s="71">
        <v>24467.78</v>
      </c>
      <c r="J138" s="71" t="s">
        <v>425</v>
      </c>
      <c r="K138" s="71">
        <v>24467.78</v>
      </c>
      <c r="L138" s="72" t="s">
        <v>425</v>
      </c>
      <c r="M138" s="73">
        <v>33</v>
      </c>
      <c r="N138" s="74">
        <v>43889</v>
      </c>
    </row>
    <row r="139" spans="2:17" ht="11.25" customHeight="1" x14ac:dyDescent="0.2">
      <c r="B139" s="398"/>
      <c r="C139" s="114" t="s">
        <v>391</v>
      </c>
      <c r="D139" s="95" t="s">
        <v>393</v>
      </c>
      <c r="E139" s="96" t="s">
        <v>528</v>
      </c>
      <c r="F139" s="95" t="s">
        <v>673</v>
      </c>
      <c r="G139" s="97">
        <v>2550</v>
      </c>
      <c r="H139" s="98">
        <v>4.0000000000000001E-3</v>
      </c>
      <c r="I139" s="104">
        <v>5951.88</v>
      </c>
      <c r="J139" s="99">
        <v>11374.78</v>
      </c>
      <c r="K139" s="99">
        <v>11874.51</v>
      </c>
      <c r="L139" s="100">
        <v>8</v>
      </c>
      <c r="M139" s="101">
        <v>33</v>
      </c>
      <c r="N139" s="102">
        <v>43921</v>
      </c>
    </row>
    <row r="140" spans="2:17" ht="11.25" customHeight="1" x14ac:dyDescent="0.2">
      <c r="B140" s="398"/>
      <c r="C140" s="115" t="s">
        <v>392</v>
      </c>
      <c r="D140" s="67" t="s">
        <v>674</v>
      </c>
      <c r="E140" s="68" t="s">
        <v>528</v>
      </c>
      <c r="F140" s="67" t="s">
        <v>675</v>
      </c>
      <c r="G140" s="69">
        <v>1300</v>
      </c>
      <c r="H140" s="70">
        <v>2E-3</v>
      </c>
      <c r="I140" s="71">
        <v>5158.42</v>
      </c>
      <c r="J140" s="71">
        <v>9046.7999999999993</v>
      </c>
      <c r="K140" s="71">
        <v>9402.93</v>
      </c>
      <c r="L140" s="72">
        <v>7.0000000000000009</v>
      </c>
      <c r="M140" s="73">
        <v>33</v>
      </c>
      <c r="N140" s="74">
        <v>43938</v>
      </c>
    </row>
    <row r="141" spans="2:17" ht="11.25" customHeight="1" x14ac:dyDescent="0.2">
      <c r="B141" s="398"/>
      <c r="C141" s="114" t="s">
        <v>676</v>
      </c>
      <c r="D141" s="95" t="s">
        <v>677</v>
      </c>
      <c r="E141" s="96" t="s">
        <v>474</v>
      </c>
      <c r="F141" s="95" t="s">
        <v>678</v>
      </c>
      <c r="G141" s="97">
        <v>2345</v>
      </c>
      <c r="H141" s="98">
        <v>3.0000000000000001E-3</v>
      </c>
      <c r="I141" s="104">
        <v>12105</v>
      </c>
      <c r="J141" s="99">
        <v>22079.22</v>
      </c>
      <c r="K141" s="99">
        <v>21445.46</v>
      </c>
      <c r="L141" s="100">
        <v>7.0000000000000009</v>
      </c>
      <c r="M141" s="101">
        <v>34</v>
      </c>
      <c r="N141" s="102">
        <v>44012</v>
      </c>
    </row>
    <row r="142" spans="2:17" ht="11.25" customHeight="1" x14ac:dyDescent="0.2">
      <c r="B142" s="398"/>
      <c r="C142" s="115" t="s">
        <v>679</v>
      </c>
      <c r="D142" s="67" t="s">
        <v>680</v>
      </c>
      <c r="E142" s="68" t="s">
        <v>474</v>
      </c>
      <c r="F142" s="67" t="s">
        <v>681</v>
      </c>
      <c r="G142" s="69">
        <v>3259</v>
      </c>
      <c r="H142" s="70">
        <v>5.0000000000000001E-3</v>
      </c>
      <c r="I142" s="71">
        <v>20242.48</v>
      </c>
      <c r="J142" s="71">
        <v>12205.78</v>
      </c>
      <c r="K142" s="71">
        <v>12777.19</v>
      </c>
      <c r="L142" s="72">
        <v>8</v>
      </c>
      <c r="M142" s="73">
        <v>36</v>
      </c>
      <c r="N142" s="74">
        <v>44377</v>
      </c>
    </row>
    <row r="143" spans="2:17" ht="11.25" customHeight="1" x14ac:dyDescent="0.2">
      <c r="B143" s="398"/>
      <c r="C143" s="114" t="s">
        <v>682</v>
      </c>
      <c r="D143" s="95" t="s">
        <v>683</v>
      </c>
      <c r="E143" s="96" t="s">
        <v>528</v>
      </c>
      <c r="F143" s="95" t="s">
        <v>684</v>
      </c>
      <c r="G143" s="97">
        <v>1923</v>
      </c>
      <c r="H143" s="98">
        <v>3.0000000000000001E-3</v>
      </c>
      <c r="I143" s="104">
        <v>5489.57</v>
      </c>
      <c r="J143" s="99">
        <v>8564.44</v>
      </c>
      <c r="K143" s="99">
        <v>9533.8799999999992</v>
      </c>
      <c r="L143" s="100">
        <v>6</v>
      </c>
      <c r="M143" s="101">
        <v>36</v>
      </c>
      <c r="N143" s="102">
        <v>44414</v>
      </c>
    </row>
    <row r="144" spans="2:17" ht="11.25" customHeight="1" x14ac:dyDescent="0.2">
      <c r="B144" s="398"/>
      <c r="C144" s="115" t="s">
        <v>685</v>
      </c>
      <c r="D144" s="67" t="s">
        <v>686</v>
      </c>
      <c r="E144" s="68" t="s">
        <v>480</v>
      </c>
      <c r="F144" s="67" t="s">
        <v>687</v>
      </c>
      <c r="G144" s="69">
        <v>1423</v>
      </c>
      <c r="H144" s="70">
        <v>2E-3</v>
      </c>
      <c r="I144" s="71">
        <v>1441.46</v>
      </c>
      <c r="J144" s="71">
        <v>3781.9</v>
      </c>
      <c r="K144" s="71">
        <v>3810.47</v>
      </c>
      <c r="L144" s="72">
        <v>1</v>
      </c>
      <c r="M144" s="73">
        <v>36</v>
      </c>
      <c r="N144" s="74">
        <v>44469</v>
      </c>
    </row>
    <row r="145" spans="2:14" ht="11.25" customHeight="1" x14ac:dyDescent="0.2">
      <c r="B145" s="398"/>
      <c r="C145" s="114" t="s">
        <v>418</v>
      </c>
      <c r="D145" s="95" t="s">
        <v>688</v>
      </c>
      <c r="E145" s="96" t="s">
        <v>474</v>
      </c>
      <c r="F145" s="95" t="s">
        <v>689</v>
      </c>
      <c r="G145" s="97">
        <v>4450</v>
      </c>
      <c r="H145" s="98">
        <v>6.0000000000000001E-3</v>
      </c>
      <c r="I145" s="104">
        <v>8052.1</v>
      </c>
      <c r="J145" s="99">
        <v>15113.11</v>
      </c>
      <c r="K145" s="99">
        <v>15113.07</v>
      </c>
      <c r="L145" s="100">
        <v>7.0000000000000009</v>
      </c>
      <c r="M145" s="101">
        <v>38</v>
      </c>
      <c r="N145" s="102">
        <v>44742</v>
      </c>
    </row>
    <row r="146" spans="2:14" ht="11.25" customHeight="1" x14ac:dyDescent="0.2">
      <c r="B146" s="399"/>
      <c r="C146" s="116" t="s">
        <v>426</v>
      </c>
      <c r="D146" s="77" t="s">
        <v>421</v>
      </c>
      <c r="E146" s="78" t="s">
        <v>480</v>
      </c>
      <c r="F146" s="77" t="s">
        <v>428</v>
      </c>
      <c r="G146" s="79">
        <v>1177</v>
      </c>
      <c r="H146" s="80">
        <v>2E-3</v>
      </c>
      <c r="I146" s="81">
        <v>4862.78</v>
      </c>
      <c r="J146" s="81">
        <v>7389.49</v>
      </c>
      <c r="K146" s="81">
        <v>7389.49</v>
      </c>
      <c r="L146" s="82">
        <v>1</v>
      </c>
      <c r="M146" s="83">
        <v>39</v>
      </c>
      <c r="N146" s="84">
        <v>44917</v>
      </c>
    </row>
    <row r="147" spans="2:14" ht="11.25" customHeight="1" x14ac:dyDescent="0.2">
      <c r="B147" s="403"/>
      <c r="C147" s="403"/>
      <c r="D147" s="85" t="s">
        <v>530</v>
      </c>
      <c r="E147" s="86"/>
      <c r="F147" s="87"/>
      <c r="G147" s="88">
        <v>688901</v>
      </c>
      <c r="H147" s="89">
        <v>1</v>
      </c>
      <c r="I147" s="90">
        <v>815377.78000000014</v>
      </c>
      <c r="J147" s="90">
        <v>2220894.0499999998</v>
      </c>
      <c r="K147" s="90">
        <v>1632781.16</v>
      </c>
      <c r="L147" s="91">
        <v>5.84</v>
      </c>
      <c r="M147" s="92"/>
      <c r="N147" s="92"/>
    </row>
    <row r="148" spans="2:14" ht="11.25" customHeight="1" x14ac:dyDescent="0.2">
      <c r="G148" s="48"/>
    </row>
    <row r="149" spans="2:14" ht="10.5" customHeight="1" x14ac:dyDescent="0.2">
      <c r="B149" s="59" t="s">
        <v>690</v>
      </c>
      <c r="C149" s="58"/>
    </row>
    <row r="150" spans="2:14" ht="10.5" customHeight="1" x14ac:dyDescent="0.2">
      <c r="B150" s="117"/>
      <c r="C150" s="366" t="s">
        <v>691</v>
      </c>
      <c r="D150" s="367" t="s">
        <v>692</v>
      </c>
      <c r="E150" s="368" t="s">
        <v>118</v>
      </c>
      <c r="F150" s="367" t="s">
        <v>693</v>
      </c>
      <c r="G150" s="369">
        <v>2200</v>
      </c>
      <c r="H150" s="370" t="s">
        <v>425</v>
      </c>
      <c r="I150" s="371">
        <v>11000.08</v>
      </c>
      <c r="J150" s="371">
        <v>33985.120000000003</v>
      </c>
      <c r="K150" s="371">
        <v>4320.3599999999997</v>
      </c>
      <c r="L150" s="372">
        <v>8</v>
      </c>
      <c r="M150" s="373">
        <v>40</v>
      </c>
      <c r="N150" s="374">
        <v>45078</v>
      </c>
    </row>
    <row r="151" spans="2:14" ht="10.199999999999999" customHeight="1" x14ac:dyDescent="0.2">
      <c r="C151" s="53"/>
      <c r="D151" s="54"/>
    </row>
    <row r="152" spans="2:14" ht="10.199999999999999" customHeight="1" x14ac:dyDescent="0.2">
      <c r="B152" s="53" t="s">
        <v>402</v>
      </c>
      <c r="C152" s="58" t="s">
        <v>694</v>
      </c>
    </row>
  </sheetData>
  <mergeCells count="18">
    <mergeCell ref="B41:B78"/>
    <mergeCell ref="B79:B100"/>
    <mergeCell ref="B127:B146"/>
    <mergeCell ref="B101:B126"/>
    <mergeCell ref="B147:C147"/>
    <mergeCell ref="B4:B40"/>
    <mergeCell ref="M2:M3"/>
    <mergeCell ref="N2:N3"/>
    <mergeCell ref="G2:H2"/>
    <mergeCell ref="I2:I3"/>
    <mergeCell ref="J2:J3"/>
    <mergeCell ref="K2:K3"/>
    <mergeCell ref="L2:L3"/>
    <mergeCell ref="F2:F3"/>
    <mergeCell ref="D2:D3"/>
    <mergeCell ref="E2:E3"/>
    <mergeCell ref="C2:C3"/>
    <mergeCell ref="B2:B3"/>
  </mergeCells>
  <phoneticPr fontId="2"/>
  <pageMargins left="0.7" right="0.7" top="0.75" bottom="0.75" header="0.3" footer="0.3"/>
  <pageSetup paperSize="9" scale="93" fitToHeight="0" orientation="landscape" r:id="rId1"/>
  <headerFooter>
    <oddHeader>&amp;L&amp;D_&amp;T&amp;C&amp;A&amp;R&amp;P/&amp;N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U27"/>
  <sheetViews>
    <sheetView showGridLines="0" zoomScaleNormal="100" zoomScaleSheetLayoutView="55" workbookViewId="0">
      <pane xSplit="4" topLeftCell="E1" activePane="topRight" state="frozen"/>
      <selection pane="topRight"/>
    </sheetView>
  </sheetViews>
  <sheetFormatPr defaultColWidth="9" defaultRowHeight="15" x14ac:dyDescent="0.2"/>
  <cols>
    <col min="1" max="3" width="2.21875" style="25" customWidth="1"/>
    <col min="4" max="4" width="14.21875" style="25" customWidth="1"/>
    <col min="5" max="147" width="8.77734375" style="25" customWidth="1"/>
    <col min="148" max="157" width="9.109375" style="25" bestFit="1" customWidth="1"/>
    <col min="158" max="158" width="10.109375" style="25" bestFit="1" customWidth="1"/>
    <col min="159" max="175" width="9.109375" style="25" bestFit="1" customWidth="1"/>
    <col min="176" max="176" width="10.109375" style="25" bestFit="1" customWidth="1"/>
    <col min="177" max="16384" width="9" style="25"/>
  </cols>
  <sheetData>
    <row r="1" spans="1:151" ht="15" customHeight="1" x14ac:dyDescent="0.2">
      <c r="AE1" s="26"/>
      <c r="AZ1" s="26"/>
      <c r="BL1" s="26"/>
      <c r="CB1" s="26"/>
      <c r="CX1" s="26"/>
      <c r="DL1" s="26"/>
      <c r="EC1" s="26"/>
    </row>
    <row r="2" spans="1:151" s="27" customFormat="1" ht="9.75" customHeight="1" x14ac:dyDescent="0.2">
      <c r="B2" s="165" t="s">
        <v>374</v>
      </c>
      <c r="C2" s="165"/>
      <c r="D2" s="165"/>
      <c r="E2" s="405" t="s">
        <v>788</v>
      </c>
      <c r="F2" s="166" t="s">
        <v>7</v>
      </c>
      <c r="G2" s="166" t="s">
        <v>8</v>
      </c>
      <c r="H2" s="166" t="s">
        <v>9</v>
      </c>
      <c r="I2" s="166" t="s">
        <v>5</v>
      </c>
      <c r="J2" s="166" t="s">
        <v>6</v>
      </c>
      <c r="K2" s="166" t="s">
        <v>10</v>
      </c>
      <c r="L2" s="166" t="s">
        <v>11</v>
      </c>
      <c r="M2" s="166" t="s">
        <v>12</v>
      </c>
      <c r="N2" s="166" t="s">
        <v>295</v>
      </c>
      <c r="O2" s="166" t="s">
        <v>14</v>
      </c>
      <c r="P2" s="166" t="s">
        <v>15</v>
      </c>
      <c r="Q2" s="166" t="s">
        <v>31</v>
      </c>
      <c r="R2" s="166" t="s">
        <v>32</v>
      </c>
      <c r="S2" s="166" t="s">
        <v>33</v>
      </c>
      <c r="T2" s="166" t="s">
        <v>34</v>
      </c>
      <c r="U2" s="166" t="s">
        <v>35</v>
      </c>
      <c r="V2" s="166" t="s">
        <v>302</v>
      </c>
      <c r="W2" s="166" t="s">
        <v>54</v>
      </c>
      <c r="X2" s="166" t="s">
        <v>55</v>
      </c>
      <c r="Y2" s="166" t="s">
        <v>303</v>
      </c>
      <c r="Z2" s="166" t="s">
        <v>304</v>
      </c>
      <c r="AA2" s="166" t="s">
        <v>75</v>
      </c>
      <c r="AB2" s="166" t="s">
        <v>76</v>
      </c>
      <c r="AC2" s="166" t="s">
        <v>305</v>
      </c>
      <c r="AD2" s="166" t="s">
        <v>310</v>
      </c>
      <c r="AE2" s="166" t="s">
        <v>311</v>
      </c>
      <c r="AF2" s="166" t="s">
        <v>312</v>
      </c>
      <c r="AG2" s="166" t="s">
        <v>313</v>
      </c>
      <c r="AH2" s="166" t="s">
        <v>314</v>
      </c>
      <c r="AI2" s="166" t="s">
        <v>315</v>
      </c>
      <c r="AJ2" s="166" t="s">
        <v>316</v>
      </c>
      <c r="AK2" s="166" t="s">
        <v>317</v>
      </c>
      <c r="AL2" s="166" t="s">
        <v>764</v>
      </c>
      <c r="AM2" s="166" t="s">
        <v>318</v>
      </c>
      <c r="AN2" s="166" t="s">
        <v>375</v>
      </c>
      <c r="AO2" s="166" t="s">
        <v>408</v>
      </c>
      <c r="AP2" s="166" t="s">
        <v>430</v>
      </c>
      <c r="AQ2" s="221"/>
      <c r="AR2" s="234" t="s">
        <v>16</v>
      </c>
      <c r="AS2" s="234" t="s">
        <v>17</v>
      </c>
      <c r="AT2" s="234" t="s">
        <v>18</v>
      </c>
      <c r="AU2" s="234" t="s">
        <v>19</v>
      </c>
      <c r="AV2" s="234" t="s">
        <v>20</v>
      </c>
      <c r="AW2" s="234" t="s">
        <v>21</v>
      </c>
      <c r="AX2" s="234" t="s">
        <v>52</v>
      </c>
      <c r="AY2" s="234" t="s">
        <v>36</v>
      </c>
      <c r="AZ2" s="234" t="s">
        <v>37</v>
      </c>
      <c r="BA2" s="234" t="s">
        <v>38</v>
      </c>
      <c r="BB2" s="234" t="s">
        <v>39</v>
      </c>
      <c r="BC2" s="234" t="s">
        <v>40</v>
      </c>
      <c r="BD2" s="234" t="s">
        <v>41</v>
      </c>
      <c r="BE2" s="234" t="s">
        <v>42</v>
      </c>
      <c r="BF2" s="234" t="s">
        <v>43</v>
      </c>
      <c r="BG2" s="234" t="s">
        <v>44</v>
      </c>
      <c r="BH2" s="234" t="s">
        <v>45</v>
      </c>
      <c r="BI2" s="234" t="s">
        <v>46</v>
      </c>
      <c r="BJ2" s="234" t="s">
        <v>47</v>
      </c>
      <c r="BK2" s="234" t="s">
        <v>48</v>
      </c>
      <c r="BL2" s="234" t="s">
        <v>49</v>
      </c>
      <c r="BM2" s="234" t="s">
        <v>50</v>
      </c>
      <c r="BN2" s="234" t="s">
        <v>51</v>
      </c>
      <c r="BO2" s="234" t="s">
        <v>57</v>
      </c>
      <c r="BP2" s="234" t="s">
        <v>73</v>
      </c>
      <c r="BQ2" s="234" t="s">
        <v>89</v>
      </c>
      <c r="BR2" s="234" t="s">
        <v>82</v>
      </c>
      <c r="BS2" s="234" t="s">
        <v>83</v>
      </c>
      <c r="BT2" s="234" t="s">
        <v>84</v>
      </c>
      <c r="BU2" s="234" t="s">
        <v>85</v>
      </c>
      <c r="BV2" s="234" t="s">
        <v>228</v>
      </c>
      <c r="BW2" s="234" t="s">
        <v>229</v>
      </c>
      <c r="BX2" s="234" t="s">
        <v>432</v>
      </c>
      <c r="BY2" s="234" t="s">
        <v>433</v>
      </c>
      <c r="BZ2" s="234" t="s">
        <v>434</v>
      </c>
      <c r="CA2" s="234" t="s">
        <v>435</v>
      </c>
      <c r="CB2" s="234" t="s">
        <v>583</v>
      </c>
      <c r="CC2" s="247"/>
      <c r="CD2" s="248" t="s">
        <v>61</v>
      </c>
      <c r="CE2" s="248" t="s">
        <v>1</v>
      </c>
      <c r="CF2" s="248" t="s">
        <v>22</v>
      </c>
      <c r="CG2" s="248" t="s">
        <v>23</v>
      </c>
      <c r="CH2" s="248" t="s">
        <v>58</v>
      </c>
      <c r="CI2" s="248" t="s">
        <v>59</v>
      </c>
      <c r="CJ2" s="248" t="s">
        <v>77</v>
      </c>
      <c r="CK2" s="248" t="s">
        <v>86</v>
      </c>
      <c r="CL2" s="248" t="s">
        <v>101</v>
      </c>
      <c r="CM2" s="248" t="s">
        <v>102</v>
      </c>
      <c r="CN2" s="248" t="s">
        <v>103</v>
      </c>
      <c r="CO2" s="248" t="s">
        <v>116</v>
      </c>
      <c r="CP2" s="248" t="s">
        <v>117</v>
      </c>
      <c r="CQ2" s="248" t="s">
        <v>281</v>
      </c>
      <c r="CR2" s="248" t="s">
        <v>338</v>
      </c>
      <c r="CS2" s="275" t="s">
        <v>376</v>
      </c>
      <c r="CT2" s="275" t="s">
        <v>377</v>
      </c>
      <c r="CU2" s="275" t="s">
        <v>361</v>
      </c>
      <c r="CV2" s="275" t="s">
        <v>441</v>
      </c>
      <c r="CW2" s="275" t="s">
        <v>442</v>
      </c>
      <c r="CX2" s="276"/>
      <c r="CY2" s="277" t="s">
        <v>24</v>
      </c>
      <c r="CZ2" s="277" t="s">
        <v>25</v>
      </c>
      <c r="DA2" s="277" t="s">
        <v>0</v>
      </c>
      <c r="DB2" s="277" t="s">
        <v>53</v>
      </c>
      <c r="DC2" s="277" t="s">
        <v>26</v>
      </c>
      <c r="DD2" s="277" t="s">
        <v>27</v>
      </c>
      <c r="DE2" s="277" t="s">
        <v>28</v>
      </c>
      <c r="DF2" s="277" t="s">
        <v>29</v>
      </c>
      <c r="DG2" s="277" t="s">
        <v>2</v>
      </c>
      <c r="DH2" s="277" t="s">
        <v>3</v>
      </c>
      <c r="DI2" s="277" t="s">
        <v>4</v>
      </c>
      <c r="DJ2" s="277" t="s">
        <v>30</v>
      </c>
      <c r="DK2" s="277" t="s">
        <v>74</v>
      </c>
      <c r="DL2" s="277" t="s">
        <v>90</v>
      </c>
      <c r="DM2" s="277" t="s">
        <v>78</v>
      </c>
      <c r="DN2" s="277" t="s">
        <v>95</v>
      </c>
      <c r="DO2" s="277" t="s">
        <v>104</v>
      </c>
      <c r="DP2" s="277" t="s">
        <v>233</v>
      </c>
      <c r="DQ2" s="277" t="s">
        <v>292</v>
      </c>
      <c r="DR2" s="292" t="s">
        <v>359</v>
      </c>
      <c r="DS2" s="292" t="s">
        <v>409</v>
      </c>
      <c r="DT2" s="292" t="s">
        <v>386</v>
      </c>
      <c r="DU2" s="292" t="s">
        <v>387</v>
      </c>
      <c r="DV2" s="292" t="s">
        <v>398</v>
      </c>
      <c r="DW2" s="292" t="s">
        <v>422</v>
      </c>
      <c r="DX2" s="292" t="s">
        <v>461</v>
      </c>
      <c r="DY2" s="293"/>
      <c r="DZ2" s="294" t="s">
        <v>62</v>
      </c>
      <c r="EA2" s="294" t="s">
        <v>79</v>
      </c>
      <c r="EB2" s="294" t="s">
        <v>80</v>
      </c>
      <c r="EC2" s="295" t="s">
        <v>366</v>
      </c>
      <c r="ED2" s="294" t="s">
        <v>96</v>
      </c>
      <c r="EE2" s="294" t="s">
        <v>97</v>
      </c>
      <c r="EF2" s="294" t="s">
        <v>110</v>
      </c>
      <c r="EG2" s="294" t="s">
        <v>122</v>
      </c>
      <c r="EH2" s="294" t="s">
        <v>231</v>
      </c>
      <c r="EI2" s="294" t="s">
        <v>259</v>
      </c>
      <c r="EJ2" s="294" t="s">
        <v>352</v>
      </c>
      <c r="EK2" s="294" t="s">
        <v>390</v>
      </c>
      <c r="EL2" s="294" t="s">
        <v>391</v>
      </c>
      <c r="EM2" s="294" t="s">
        <v>392</v>
      </c>
      <c r="EN2" s="294" t="s">
        <v>395</v>
      </c>
      <c r="EO2" s="295" t="s">
        <v>410</v>
      </c>
      <c r="EP2" s="295" t="s">
        <v>411</v>
      </c>
      <c r="EQ2" s="295" t="s">
        <v>412</v>
      </c>
      <c r="ER2" s="295" t="s">
        <v>454</v>
      </c>
      <c r="ES2" s="295" t="s">
        <v>777</v>
      </c>
      <c r="ET2" s="323"/>
      <c r="EU2" s="338"/>
    </row>
    <row r="3" spans="1:151" s="28" customFormat="1" ht="33.75" customHeight="1" x14ac:dyDescent="0.2">
      <c r="B3" s="167"/>
      <c r="C3" s="168"/>
      <c r="D3" s="169"/>
      <c r="E3" s="406"/>
      <c r="F3" s="170" t="s">
        <v>296</v>
      </c>
      <c r="G3" s="170" t="s">
        <v>357</v>
      </c>
      <c r="H3" s="171" t="s">
        <v>293</v>
      </c>
      <c r="I3" s="170" t="s">
        <v>761</v>
      </c>
      <c r="J3" s="170" t="s">
        <v>294</v>
      </c>
      <c r="K3" s="170" t="s">
        <v>297</v>
      </c>
      <c r="L3" s="170" t="s">
        <v>298</v>
      </c>
      <c r="M3" s="170" t="s">
        <v>299</v>
      </c>
      <c r="N3" s="170" t="s">
        <v>300</v>
      </c>
      <c r="O3" s="172" t="s">
        <v>407</v>
      </c>
      <c r="P3" s="170" t="s">
        <v>301</v>
      </c>
      <c r="Q3" s="170" t="s">
        <v>164</v>
      </c>
      <c r="R3" s="170" t="s">
        <v>165</v>
      </c>
      <c r="S3" s="170" t="s">
        <v>98</v>
      </c>
      <c r="T3" s="171" t="s">
        <v>763</v>
      </c>
      <c r="U3" s="170" t="s">
        <v>306</v>
      </c>
      <c r="V3" s="194" t="s">
        <v>307</v>
      </c>
      <c r="W3" s="170" t="s">
        <v>166</v>
      </c>
      <c r="X3" s="170" t="s">
        <v>99</v>
      </c>
      <c r="Y3" s="170" t="s">
        <v>308</v>
      </c>
      <c r="Z3" s="170" t="s">
        <v>234</v>
      </c>
      <c r="AA3" s="170" t="s">
        <v>309</v>
      </c>
      <c r="AB3" s="170" t="s">
        <v>358</v>
      </c>
      <c r="AC3" s="170" t="s">
        <v>548</v>
      </c>
      <c r="AD3" s="194" t="s">
        <v>458</v>
      </c>
      <c r="AE3" s="170" t="s">
        <v>319</v>
      </c>
      <c r="AF3" s="170" t="s">
        <v>320</v>
      </c>
      <c r="AG3" s="170" t="s">
        <v>321</v>
      </c>
      <c r="AH3" s="170" t="s">
        <v>322</v>
      </c>
      <c r="AI3" s="170" t="s">
        <v>323</v>
      </c>
      <c r="AJ3" s="170" t="s">
        <v>324</v>
      </c>
      <c r="AK3" s="170" t="s">
        <v>230</v>
      </c>
      <c r="AL3" s="170" t="s">
        <v>325</v>
      </c>
      <c r="AM3" s="194" t="s">
        <v>260</v>
      </c>
      <c r="AN3" s="222" t="s">
        <v>781</v>
      </c>
      <c r="AO3" s="170" t="s">
        <v>765</v>
      </c>
      <c r="AP3" s="170" t="s">
        <v>457</v>
      </c>
      <c r="AQ3" s="223" t="s">
        <v>261</v>
      </c>
      <c r="AR3" s="235" t="s">
        <v>262</v>
      </c>
      <c r="AS3" s="235" t="s">
        <v>326</v>
      </c>
      <c r="AT3" s="235" t="s">
        <v>431</v>
      </c>
      <c r="AU3" s="235" t="s">
        <v>327</v>
      </c>
      <c r="AV3" s="235" t="s">
        <v>328</v>
      </c>
      <c r="AW3" s="235" t="s">
        <v>329</v>
      </c>
      <c r="AX3" s="235" t="s">
        <v>263</v>
      </c>
      <c r="AY3" s="235" t="s">
        <v>264</v>
      </c>
      <c r="AZ3" s="235" t="s">
        <v>265</v>
      </c>
      <c r="BA3" s="235" t="s">
        <v>266</v>
      </c>
      <c r="BB3" s="235" t="s">
        <v>197</v>
      </c>
      <c r="BC3" s="235" t="s">
        <v>267</v>
      </c>
      <c r="BD3" s="235" t="s">
        <v>268</v>
      </c>
      <c r="BE3" s="235" t="s">
        <v>269</v>
      </c>
      <c r="BF3" s="235" t="s">
        <v>270</v>
      </c>
      <c r="BG3" s="235" t="s">
        <v>271</v>
      </c>
      <c r="BH3" s="235" t="s">
        <v>272</v>
      </c>
      <c r="BI3" s="235" t="s">
        <v>204</v>
      </c>
      <c r="BJ3" s="235" t="s">
        <v>273</v>
      </c>
      <c r="BK3" s="235" t="s">
        <v>274</v>
      </c>
      <c r="BL3" s="235" t="s">
        <v>275</v>
      </c>
      <c r="BM3" s="235" t="s">
        <v>276</v>
      </c>
      <c r="BN3" s="235" t="s">
        <v>277</v>
      </c>
      <c r="BO3" s="235" t="s">
        <v>149</v>
      </c>
      <c r="BP3" s="235" t="s">
        <v>330</v>
      </c>
      <c r="BQ3" s="235" t="s">
        <v>331</v>
      </c>
      <c r="BR3" s="235" t="s">
        <v>278</v>
      </c>
      <c r="BS3" s="235" t="s">
        <v>279</v>
      </c>
      <c r="BT3" s="235" t="s">
        <v>332</v>
      </c>
      <c r="BU3" s="235" t="s">
        <v>213</v>
      </c>
      <c r="BV3" s="235" t="s">
        <v>235</v>
      </c>
      <c r="BW3" s="235" t="s">
        <v>236</v>
      </c>
      <c r="BX3" s="235" t="s">
        <v>436</v>
      </c>
      <c r="BY3" s="235" t="s">
        <v>437</v>
      </c>
      <c r="BZ3" s="235" t="s">
        <v>438</v>
      </c>
      <c r="CA3" s="235" t="s">
        <v>439</v>
      </c>
      <c r="CB3" s="235" t="s">
        <v>584</v>
      </c>
      <c r="CC3" s="249" t="s">
        <v>333</v>
      </c>
      <c r="CD3" s="250" t="s">
        <v>334</v>
      </c>
      <c r="CE3" s="250" t="s">
        <v>335</v>
      </c>
      <c r="CF3" s="269" t="s">
        <v>280</v>
      </c>
      <c r="CG3" s="250" t="s">
        <v>336</v>
      </c>
      <c r="CH3" s="250" t="s">
        <v>337</v>
      </c>
      <c r="CI3" s="250" t="s">
        <v>282</v>
      </c>
      <c r="CJ3" s="250" t="s">
        <v>217</v>
      </c>
      <c r="CK3" s="250" t="s">
        <v>766</v>
      </c>
      <c r="CL3" s="250" t="s">
        <v>283</v>
      </c>
      <c r="CM3" s="250" t="s">
        <v>284</v>
      </c>
      <c r="CN3" s="250" t="s">
        <v>285</v>
      </c>
      <c r="CO3" s="250" t="s">
        <v>286</v>
      </c>
      <c r="CP3" s="250" t="s">
        <v>339</v>
      </c>
      <c r="CQ3" s="250" t="s">
        <v>287</v>
      </c>
      <c r="CR3" s="250" t="s">
        <v>440</v>
      </c>
      <c r="CS3" s="250" t="s">
        <v>767</v>
      </c>
      <c r="CT3" s="250" t="s">
        <v>443</v>
      </c>
      <c r="CU3" s="250" t="s">
        <v>444</v>
      </c>
      <c r="CV3" s="250" t="s">
        <v>445</v>
      </c>
      <c r="CW3" s="250" t="s">
        <v>790</v>
      </c>
      <c r="CX3" s="278" t="s">
        <v>340</v>
      </c>
      <c r="CY3" s="279" t="s">
        <v>341</v>
      </c>
      <c r="CZ3" s="280" t="s">
        <v>342</v>
      </c>
      <c r="DA3" s="279" t="s">
        <v>343</v>
      </c>
      <c r="DB3" s="279" t="s">
        <v>791</v>
      </c>
      <c r="DC3" s="279" t="s">
        <v>288</v>
      </c>
      <c r="DD3" s="279" t="s">
        <v>344</v>
      </c>
      <c r="DE3" s="279" t="s">
        <v>161</v>
      </c>
      <c r="DF3" s="279" t="s">
        <v>162</v>
      </c>
      <c r="DG3" s="279" t="s">
        <v>446</v>
      </c>
      <c r="DH3" s="279" t="s">
        <v>447</v>
      </c>
      <c r="DI3" s="279" t="s">
        <v>345</v>
      </c>
      <c r="DJ3" s="291" t="s">
        <v>448</v>
      </c>
      <c r="DK3" s="291" t="s">
        <v>346</v>
      </c>
      <c r="DL3" s="291" t="s">
        <v>768</v>
      </c>
      <c r="DM3" s="291" t="s">
        <v>347</v>
      </c>
      <c r="DN3" s="291" t="s">
        <v>289</v>
      </c>
      <c r="DO3" s="291" t="s">
        <v>769</v>
      </c>
      <c r="DP3" s="291" t="s">
        <v>290</v>
      </c>
      <c r="DQ3" s="291" t="s">
        <v>348</v>
      </c>
      <c r="DR3" s="296" t="s">
        <v>378</v>
      </c>
      <c r="DS3" s="296" t="s">
        <v>449</v>
      </c>
      <c r="DT3" s="296" t="s">
        <v>388</v>
      </c>
      <c r="DU3" s="296" t="s">
        <v>770</v>
      </c>
      <c r="DV3" s="296" t="s">
        <v>771</v>
      </c>
      <c r="DW3" s="296" t="s">
        <v>419</v>
      </c>
      <c r="DX3" s="296" t="s">
        <v>782</v>
      </c>
      <c r="DY3" s="297" t="s">
        <v>349</v>
      </c>
      <c r="DZ3" s="298" t="s">
        <v>350</v>
      </c>
      <c r="EA3" s="298" t="s">
        <v>450</v>
      </c>
      <c r="EB3" s="299" t="s">
        <v>351</v>
      </c>
      <c r="EC3" s="300" t="s">
        <v>367</v>
      </c>
      <c r="ED3" s="299" t="s">
        <v>451</v>
      </c>
      <c r="EE3" s="299" t="s">
        <v>772</v>
      </c>
      <c r="EF3" s="299" t="s">
        <v>773</v>
      </c>
      <c r="EG3" s="299" t="s">
        <v>455</v>
      </c>
      <c r="EH3" s="299" t="s">
        <v>774</v>
      </c>
      <c r="EI3" s="299" t="s">
        <v>456</v>
      </c>
      <c r="EJ3" s="299" t="s">
        <v>459</v>
      </c>
      <c r="EK3" s="299" t="s">
        <v>779</v>
      </c>
      <c r="EL3" s="299" t="s">
        <v>775</v>
      </c>
      <c r="EM3" s="299" t="s">
        <v>452</v>
      </c>
      <c r="EN3" s="299" t="s">
        <v>776</v>
      </c>
      <c r="EO3" s="300" t="s">
        <v>453</v>
      </c>
      <c r="EP3" s="300" t="s">
        <v>460</v>
      </c>
      <c r="EQ3" s="300" t="s">
        <v>686</v>
      </c>
      <c r="ER3" s="300" t="s">
        <v>780</v>
      </c>
      <c r="ES3" s="300" t="s">
        <v>778</v>
      </c>
      <c r="ET3" s="324" t="s">
        <v>368</v>
      </c>
      <c r="EU3" s="349" t="s">
        <v>784</v>
      </c>
    </row>
    <row r="4" spans="1:151" ht="9.75" customHeight="1" x14ac:dyDescent="0.2">
      <c r="B4" s="350" t="s">
        <v>105</v>
      </c>
      <c r="C4" s="351"/>
      <c r="D4" s="351"/>
      <c r="E4" s="344">
        <v>25052518</v>
      </c>
      <c r="F4" s="173">
        <v>258584</v>
      </c>
      <c r="G4" s="173">
        <v>272427</v>
      </c>
      <c r="H4" s="173">
        <v>194457</v>
      </c>
      <c r="I4" s="61"/>
      <c r="J4" s="173">
        <v>202561</v>
      </c>
      <c r="K4" s="61"/>
      <c r="L4" s="173">
        <v>78210</v>
      </c>
      <c r="M4" s="173">
        <v>192289</v>
      </c>
      <c r="N4" s="61"/>
      <c r="O4" s="173">
        <v>299276</v>
      </c>
      <c r="P4" s="173">
        <v>38853</v>
      </c>
      <c r="Q4" s="173">
        <v>683964</v>
      </c>
      <c r="R4" s="195">
        <v>56128</v>
      </c>
      <c r="S4" s="195">
        <v>91409</v>
      </c>
      <c r="T4" s="195">
        <v>687983</v>
      </c>
      <c r="U4" s="196"/>
      <c r="V4" s="197"/>
      <c r="W4" s="195">
        <v>147555</v>
      </c>
      <c r="X4" s="195">
        <v>135759</v>
      </c>
      <c r="Y4" s="196"/>
      <c r="Z4" s="198"/>
      <c r="AA4" s="198"/>
      <c r="AB4" s="199"/>
      <c r="AC4" s="195">
        <v>314442</v>
      </c>
      <c r="AD4" s="196"/>
      <c r="AE4" s="195">
        <v>43506</v>
      </c>
      <c r="AF4" s="196"/>
      <c r="AG4" s="199"/>
      <c r="AH4" s="224">
        <v>75302</v>
      </c>
      <c r="AI4" s="195">
        <v>89335</v>
      </c>
      <c r="AJ4" s="195">
        <v>293898</v>
      </c>
      <c r="AK4" s="195">
        <v>71249</v>
      </c>
      <c r="AL4" s="195">
        <v>505445</v>
      </c>
      <c r="AM4" s="225"/>
      <c r="AN4" s="224">
        <v>324957</v>
      </c>
      <c r="AO4" s="226">
        <v>109920</v>
      </c>
      <c r="AP4" s="61"/>
      <c r="AQ4" s="227">
        <v>7230813</v>
      </c>
      <c r="AR4" s="236">
        <v>79093</v>
      </c>
      <c r="AS4" s="236">
        <v>126278</v>
      </c>
      <c r="AT4" s="236">
        <v>96271</v>
      </c>
      <c r="AU4" s="236">
        <v>1153849</v>
      </c>
      <c r="AV4" s="236">
        <v>836628</v>
      </c>
      <c r="AW4" s="236">
        <v>185956</v>
      </c>
      <c r="AX4" s="236">
        <v>182481</v>
      </c>
      <c r="AY4" s="236">
        <v>381455</v>
      </c>
      <c r="AZ4" s="236">
        <v>263660</v>
      </c>
      <c r="BA4" s="236">
        <v>276456</v>
      </c>
      <c r="BB4" s="236">
        <v>113999</v>
      </c>
      <c r="BC4" s="236">
        <v>84372</v>
      </c>
      <c r="BD4" s="236">
        <v>69750</v>
      </c>
      <c r="BE4" s="236">
        <v>64888</v>
      </c>
      <c r="BF4" s="236">
        <v>358002</v>
      </c>
      <c r="BG4" s="236">
        <v>208273</v>
      </c>
      <c r="BH4" s="236">
        <v>114842</v>
      </c>
      <c r="BI4" s="236">
        <v>58209</v>
      </c>
      <c r="BJ4" s="236">
        <v>101610</v>
      </c>
      <c r="BK4" s="236">
        <v>288306</v>
      </c>
      <c r="BL4" s="236">
        <v>175873</v>
      </c>
      <c r="BM4" s="236">
        <v>114703</v>
      </c>
      <c r="BN4" s="236">
        <v>67349</v>
      </c>
      <c r="BO4" s="236">
        <v>444712</v>
      </c>
      <c r="BP4" s="236">
        <v>120921</v>
      </c>
      <c r="BQ4" s="236">
        <v>99113</v>
      </c>
      <c r="BR4" s="236">
        <v>94933</v>
      </c>
      <c r="BS4" s="236">
        <v>96698</v>
      </c>
      <c r="BT4" s="236">
        <v>110080</v>
      </c>
      <c r="BU4" s="236">
        <v>236419</v>
      </c>
      <c r="BV4" s="236">
        <v>1172693</v>
      </c>
      <c r="BW4" s="236">
        <v>491938</v>
      </c>
      <c r="BX4" s="251"/>
      <c r="BY4" s="236">
        <v>124959</v>
      </c>
      <c r="BZ4" s="236">
        <v>163582</v>
      </c>
      <c r="CA4" s="236">
        <v>205258</v>
      </c>
      <c r="CB4" s="252">
        <v>41287</v>
      </c>
      <c r="CC4" s="253">
        <v>9012861</v>
      </c>
      <c r="CD4" s="254">
        <v>856552</v>
      </c>
      <c r="CE4" s="236">
        <v>57000</v>
      </c>
      <c r="CF4" s="236">
        <v>141192</v>
      </c>
      <c r="CG4" s="236">
        <v>157737</v>
      </c>
      <c r="CH4" s="270"/>
      <c r="CI4" s="236">
        <v>229829</v>
      </c>
      <c r="CJ4" s="236">
        <v>197948</v>
      </c>
      <c r="CK4" s="236">
        <v>79701</v>
      </c>
      <c r="CL4" s="196"/>
      <c r="CM4" s="198"/>
      <c r="CN4" s="198"/>
      <c r="CO4" s="198"/>
      <c r="CP4" s="199"/>
      <c r="CQ4" s="236">
        <v>915549</v>
      </c>
      <c r="CR4" s="236">
        <v>55480</v>
      </c>
      <c r="CS4" s="196"/>
      <c r="CT4" s="198"/>
      <c r="CU4" s="198"/>
      <c r="CV4" s="198"/>
      <c r="CW4" s="199"/>
      <c r="CX4" s="281">
        <v>4580116</v>
      </c>
      <c r="CY4" s="236">
        <v>70005</v>
      </c>
      <c r="CZ4" s="236">
        <v>55404</v>
      </c>
      <c r="DA4" s="236">
        <v>33000</v>
      </c>
      <c r="DB4" s="61"/>
      <c r="DC4" s="236">
        <v>53210</v>
      </c>
      <c r="DD4" s="236">
        <v>102977</v>
      </c>
      <c r="DE4" s="236">
        <v>47203</v>
      </c>
      <c r="DF4" s="236">
        <v>35794</v>
      </c>
      <c r="DG4" s="236">
        <v>178261</v>
      </c>
      <c r="DH4" s="236">
        <v>46214</v>
      </c>
      <c r="DI4" s="236">
        <v>32689</v>
      </c>
      <c r="DJ4" s="236">
        <v>52741</v>
      </c>
      <c r="DK4" s="236">
        <v>117882</v>
      </c>
      <c r="DL4" s="236">
        <v>111254</v>
      </c>
      <c r="DM4" s="236">
        <v>54262</v>
      </c>
      <c r="DN4" s="236">
        <v>194863</v>
      </c>
      <c r="DO4" s="236">
        <v>102868</v>
      </c>
      <c r="DP4" s="236">
        <v>45131</v>
      </c>
      <c r="DQ4" s="236">
        <v>120504</v>
      </c>
      <c r="DR4" s="236">
        <v>100477</v>
      </c>
      <c r="DS4" s="236">
        <v>52195</v>
      </c>
      <c r="DT4" s="236">
        <v>40794</v>
      </c>
      <c r="DU4" s="236">
        <v>32712</v>
      </c>
      <c r="DV4" s="236">
        <v>50142</v>
      </c>
      <c r="DW4" s="236">
        <v>39100</v>
      </c>
      <c r="DX4" s="236">
        <v>44933</v>
      </c>
      <c r="DY4" s="301">
        <v>1928591</v>
      </c>
      <c r="DZ4" s="302"/>
      <c r="EA4" s="197"/>
      <c r="EB4" s="236">
        <v>283062</v>
      </c>
      <c r="EC4" s="303"/>
      <c r="ED4" s="304"/>
      <c r="EE4" s="320"/>
      <c r="EF4" s="321"/>
      <c r="EG4" s="322"/>
      <c r="EH4" s="322"/>
      <c r="EI4" s="322"/>
      <c r="EJ4" s="322"/>
      <c r="EK4" s="322"/>
      <c r="EL4" s="322"/>
      <c r="EM4" s="321"/>
      <c r="EN4" s="322"/>
      <c r="EO4" s="322"/>
      <c r="EP4" s="322"/>
      <c r="EQ4" s="322"/>
      <c r="ER4" s="320"/>
      <c r="ES4" s="325"/>
      <c r="ET4" s="326">
        <v>2300134</v>
      </c>
      <c r="EU4" s="339" t="s">
        <v>401</v>
      </c>
    </row>
    <row r="5" spans="1:151" ht="9.75" customHeight="1" x14ac:dyDescent="0.2">
      <c r="B5" s="352"/>
      <c r="C5" s="357" t="s">
        <v>167</v>
      </c>
      <c r="D5" s="357"/>
      <c r="E5" s="344">
        <v>22818571</v>
      </c>
      <c r="F5" s="174">
        <v>214576</v>
      </c>
      <c r="G5" s="175">
        <v>208716</v>
      </c>
      <c r="H5" s="175">
        <v>178482</v>
      </c>
      <c r="I5" s="61"/>
      <c r="J5" s="175">
        <v>157070</v>
      </c>
      <c r="K5" s="61"/>
      <c r="L5" s="175">
        <v>77128</v>
      </c>
      <c r="M5" s="175">
        <v>148350</v>
      </c>
      <c r="N5" s="61"/>
      <c r="O5" s="175">
        <v>299276</v>
      </c>
      <c r="P5" s="175">
        <v>38659</v>
      </c>
      <c r="Q5" s="175">
        <v>682872</v>
      </c>
      <c r="R5" s="200">
        <v>49730</v>
      </c>
      <c r="S5" s="200">
        <v>80910</v>
      </c>
      <c r="T5" s="200">
        <v>521338</v>
      </c>
      <c r="U5" s="201"/>
      <c r="V5" s="199"/>
      <c r="W5" s="200">
        <v>132701</v>
      </c>
      <c r="X5" s="200">
        <v>108903</v>
      </c>
      <c r="Y5" s="201"/>
      <c r="Z5" s="202"/>
      <c r="AA5" s="202"/>
      <c r="AB5" s="199"/>
      <c r="AC5" s="200">
        <v>198524</v>
      </c>
      <c r="AD5" s="201"/>
      <c r="AE5" s="204">
        <v>33014</v>
      </c>
      <c r="AF5" s="201"/>
      <c r="AG5" s="199"/>
      <c r="AH5" s="211">
        <v>72504</v>
      </c>
      <c r="AI5" s="228">
        <v>85968</v>
      </c>
      <c r="AJ5" s="228">
        <v>234475</v>
      </c>
      <c r="AK5" s="228">
        <v>62112</v>
      </c>
      <c r="AL5" s="200">
        <v>441049</v>
      </c>
      <c r="AM5" s="61"/>
      <c r="AN5" s="200">
        <v>280826</v>
      </c>
      <c r="AO5" s="229">
        <v>102555</v>
      </c>
      <c r="AP5" s="61"/>
      <c r="AQ5" s="227">
        <v>6471644</v>
      </c>
      <c r="AR5" s="237">
        <v>70986</v>
      </c>
      <c r="AS5" s="237">
        <v>114947</v>
      </c>
      <c r="AT5" s="237">
        <v>85106</v>
      </c>
      <c r="AU5" s="237">
        <v>996429</v>
      </c>
      <c r="AV5" s="237">
        <v>836628</v>
      </c>
      <c r="AW5" s="237">
        <v>166838</v>
      </c>
      <c r="AX5" s="237">
        <v>163356</v>
      </c>
      <c r="AY5" s="237">
        <v>349452</v>
      </c>
      <c r="AZ5" s="237">
        <v>228656</v>
      </c>
      <c r="BA5" s="237">
        <v>254511</v>
      </c>
      <c r="BB5" s="237">
        <v>110888</v>
      </c>
      <c r="BC5" s="237">
        <v>84372</v>
      </c>
      <c r="BD5" s="237">
        <v>63283</v>
      </c>
      <c r="BE5" s="245">
        <v>58513</v>
      </c>
      <c r="BF5" s="245">
        <v>320225</v>
      </c>
      <c r="BG5" s="245">
        <v>185890</v>
      </c>
      <c r="BH5" s="245">
        <v>106225</v>
      </c>
      <c r="BI5" s="245">
        <v>52206</v>
      </c>
      <c r="BJ5" s="245">
        <v>93943</v>
      </c>
      <c r="BK5" s="245">
        <v>261243</v>
      </c>
      <c r="BL5" s="245">
        <v>158138</v>
      </c>
      <c r="BM5" s="245">
        <v>93458</v>
      </c>
      <c r="BN5" s="245">
        <v>57285</v>
      </c>
      <c r="BO5" s="245">
        <v>385684</v>
      </c>
      <c r="BP5" s="245">
        <v>108861</v>
      </c>
      <c r="BQ5" s="245">
        <v>91348</v>
      </c>
      <c r="BR5" s="245">
        <v>86829</v>
      </c>
      <c r="BS5" s="245">
        <v>89710</v>
      </c>
      <c r="BT5" s="245">
        <v>102260</v>
      </c>
      <c r="BU5" s="245">
        <v>199832</v>
      </c>
      <c r="BV5" s="245">
        <v>972413</v>
      </c>
      <c r="BW5" s="245">
        <v>443715</v>
      </c>
      <c r="BX5" s="61"/>
      <c r="BY5" s="245">
        <v>115054</v>
      </c>
      <c r="BZ5" s="245">
        <v>156736</v>
      </c>
      <c r="CA5" s="245">
        <v>201509</v>
      </c>
      <c r="CB5" s="255">
        <v>35495</v>
      </c>
      <c r="CC5" s="253">
        <v>8109991</v>
      </c>
      <c r="CD5" s="256">
        <v>795755</v>
      </c>
      <c r="CE5" s="245">
        <v>57000</v>
      </c>
      <c r="CF5" s="245">
        <v>134177</v>
      </c>
      <c r="CG5" s="245">
        <v>130712</v>
      </c>
      <c r="CH5" s="61"/>
      <c r="CI5" s="245">
        <v>228315</v>
      </c>
      <c r="CJ5" s="245">
        <v>180744</v>
      </c>
      <c r="CK5" s="245">
        <v>79701</v>
      </c>
      <c r="CL5" s="201"/>
      <c r="CM5" s="202"/>
      <c r="CN5" s="202"/>
      <c r="CO5" s="202"/>
      <c r="CP5" s="199"/>
      <c r="CQ5" s="245">
        <v>738254</v>
      </c>
      <c r="CR5" s="282">
        <v>55480</v>
      </c>
      <c r="CS5" s="201"/>
      <c r="CT5" s="202"/>
      <c r="CU5" s="202"/>
      <c r="CV5" s="202"/>
      <c r="CW5" s="199"/>
      <c r="CX5" s="281">
        <v>4258617</v>
      </c>
      <c r="CY5" s="256">
        <v>65831</v>
      </c>
      <c r="CZ5" s="245">
        <v>55404</v>
      </c>
      <c r="DA5" s="237">
        <v>33000</v>
      </c>
      <c r="DB5" s="61"/>
      <c r="DC5" s="245">
        <v>53034</v>
      </c>
      <c r="DD5" s="245">
        <v>98617</v>
      </c>
      <c r="DE5" s="245">
        <v>46354</v>
      </c>
      <c r="DF5" s="245">
        <v>35707</v>
      </c>
      <c r="DG5" s="245">
        <v>162838</v>
      </c>
      <c r="DH5" s="245">
        <v>46000</v>
      </c>
      <c r="DI5" s="245">
        <v>25705</v>
      </c>
      <c r="DJ5" s="245">
        <v>52741</v>
      </c>
      <c r="DK5" s="245">
        <v>114857</v>
      </c>
      <c r="DL5" s="245">
        <v>102286</v>
      </c>
      <c r="DM5" s="245">
        <v>52763</v>
      </c>
      <c r="DN5" s="245">
        <v>190386</v>
      </c>
      <c r="DO5" s="245">
        <v>102733</v>
      </c>
      <c r="DP5" s="245">
        <v>43540</v>
      </c>
      <c r="DQ5" s="245">
        <v>114404</v>
      </c>
      <c r="DR5" s="245">
        <v>96231</v>
      </c>
      <c r="DS5" s="245">
        <v>49383</v>
      </c>
      <c r="DT5" s="245">
        <v>39240</v>
      </c>
      <c r="DU5" s="237">
        <v>31506</v>
      </c>
      <c r="DV5" s="245">
        <v>49169</v>
      </c>
      <c r="DW5" s="245">
        <v>37637</v>
      </c>
      <c r="DX5" s="305">
        <v>44285</v>
      </c>
      <c r="DY5" s="301">
        <v>1857628</v>
      </c>
      <c r="DZ5" s="306"/>
      <c r="EA5" s="199"/>
      <c r="EB5" s="307">
        <v>252113</v>
      </c>
      <c r="EC5" s="201"/>
      <c r="ED5" s="202"/>
      <c r="EE5" s="321"/>
      <c r="EF5" s="321"/>
      <c r="EG5" s="322"/>
      <c r="EH5" s="322"/>
      <c r="EI5" s="322"/>
      <c r="EJ5" s="322"/>
      <c r="EK5" s="322"/>
      <c r="EL5" s="322"/>
      <c r="EM5" s="321"/>
      <c r="EN5" s="322"/>
      <c r="EO5" s="322"/>
      <c r="EP5" s="322"/>
      <c r="EQ5" s="322"/>
      <c r="ER5" s="321"/>
      <c r="ES5" s="325"/>
      <c r="ET5" s="326">
        <v>2120689</v>
      </c>
      <c r="EU5" s="339" t="s">
        <v>401</v>
      </c>
    </row>
    <row r="6" spans="1:151" ht="9.75" customHeight="1" x14ac:dyDescent="0.2">
      <c r="B6" s="353"/>
      <c r="C6" s="354" t="s">
        <v>168</v>
      </c>
      <c r="D6" s="354"/>
      <c r="E6" s="344">
        <v>2233947</v>
      </c>
      <c r="F6" s="176">
        <v>44008</v>
      </c>
      <c r="G6" s="177">
        <v>63711</v>
      </c>
      <c r="H6" s="177">
        <v>15974</v>
      </c>
      <c r="I6" s="61"/>
      <c r="J6" s="177">
        <v>45490</v>
      </c>
      <c r="K6" s="61"/>
      <c r="L6" s="177">
        <v>1082</v>
      </c>
      <c r="M6" s="177">
        <v>43938</v>
      </c>
      <c r="N6" s="61"/>
      <c r="O6" s="177" t="s">
        <v>401</v>
      </c>
      <c r="P6" s="177">
        <v>193</v>
      </c>
      <c r="Q6" s="177">
        <v>1091</v>
      </c>
      <c r="R6" s="203">
        <v>6397</v>
      </c>
      <c r="S6" s="203">
        <v>10498</v>
      </c>
      <c r="T6" s="203">
        <v>166645</v>
      </c>
      <c r="U6" s="201"/>
      <c r="V6" s="199"/>
      <c r="W6" s="203">
        <v>14853</v>
      </c>
      <c r="X6" s="203">
        <v>26855</v>
      </c>
      <c r="Y6" s="201"/>
      <c r="Z6" s="202"/>
      <c r="AA6" s="202"/>
      <c r="AB6" s="199"/>
      <c r="AC6" s="203">
        <v>115918</v>
      </c>
      <c r="AD6" s="201"/>
      <c r="AE6" s="218">
        <v>10492</v>
      </c>
      <c r="AF6" s="201"/>
      <c r="AG6" s="199"/>
      <c r="AH6" s="218">
        <v>2798</v>
      </c>
      <c r="AI6" s="203">
        <v>3367</v>
      </c>
      <c r="AJ6" s="203">
        <v>59422</v>
      </c>
      <c r="AK6" s="218">
        <v>9136</v>
      </c>
      <c r="AL6" s="203">
        <v>64395</v>
      </c>
      <c r="AM6" s="61"/>
      <c r="AN6" s="218">
        <v>44131</v>
      </c>
      <c r="AO6" s="229">
        <v>7365</v>
      </c>
      <c r="AP6" s="61"/>
      <c r="AQ6" s="227">
        <v>759169</v>
      </c>
      <c r="AR6" s="238">
        <v>8107</v>
      </c>
      <c r="AS6" s="238">
        <v>11331</v>
      </c>
      <c r="AT6" s="238">
        <v>11165</v>
      </c>
      <c r="AU6" s="238">
        <v>157419</v>
      </c>
      <c r="AV6" s="238" t="s">
        <v>401</v>
      </c>
      <c r="AW6" s="238">
        <v>19117</v>
      </c>
      <c r="AX6" s="238">
        <v>19125</v>
      </c>
      <c r="AY6" s="238">
        <v>32002</v>
      </c>
      <c r="AZ6" s="238">
        <v>35003</v>
      </c>
      <c r="BA6" s="238">
        <v>21945</v>
      </c>
      <c r="BB6" s="238">
        <v>3110</v>
      </c>
      <c r="BC6" s="238" t="s">
        <v>401</v>
      </c>
      <c r="BD6" s="238">
        <v>6467</v>
      </c>
      <c r="BE6" s="246">
        <v>6374</v>
      </c>
      <c r="BF6" s="246">
        <v>37777</v>
      </c>
      <c r="BG6" s="246">
        <v>22382</v>
      </c>
      <c r="BH6" s="246">
        <v>8616</v>
      </c>
      <c r="BI6" s="246">
        <v>6002</v>
      </c>
      <c r="BJ6" s="246">
        <v>7667</v>
      </c>
      <c r="BK6" s="246">
        <v>27062</v>
      </c>
      <c r="BL6" s="246">
        <v>17734</v>
      </c>
      <c r="BM6" s="246">
        <v>21244</v>
      </c>
      <c r="BN6" s="246">
        <v>10064</v>
      </c>
      <c r="BO6" s="246">
        <v>59028</v>
      </c>
      <c r="BP6" s="246">
        <v>12060</v>
      </c>
      <c r="BQ6" s="246">
        <v>7764</v>
      </c>
      <c r="BR6" s="246">
        <v>8103</v>
      </c>
      <c r="BS6" s="246">
        <v>6987</v>
      </c>
      <c r="BT6" s="246">
        <v>7819</v>
      </c>
      <c r="BU6" s="246">
        <v>36587</v>
      </c>
      <c r="BV6" s="246">
        <v>200279</v>
      </c>
      <c r="BW6" s="246">
        <v>48222</v>
      </c>
      <c r="BX6" s="61"/>
      <c r="BY6" s="246">
        <v>9904</v>
      </c>
      <c r="BZ6" s="246">
        <v>6846</v>
      </c>
      <c r="CA6" s="246">
        <v>3749</v>
      </c>
      <c r="CB6" s="257">
        <v>5791</v>
      </c>
      <c r="CC6" s="253">
        <v>902869</v>
      </c>
      <c r="CD6" s="258">
        <v>60796</v>
      </c>
      <c r="CE6" s="246" t="s">
        <v>401</v>
      </c>
      <c r="CF6" s="246">
        <v>7014</v>
      </c>
      <c r="CG6" s="246">
        <v>27024</v>
      </c>
      <c r="CH6" s="61"/>
      <c r="CI6" s="246">
        <v>1514</v>
      </c>
      <c r="CJ6" s="246">
        <v>17203</v>
      </c>
      <c r="CK6" s="246" t="s">
        <v>401</v>
      </c>
      <c r="CL6" s="201"/>
      <c r="CM6" s="202"/>
      <c r="CN6" s="202"/>
      <c r="CO6" s="202"/>
      <c r="CP6" s="199"/>
      <c r="CQ6" s="246">
        <v>177294</v>
      </c>
      <c r="CR6" s="283" t="s">
        <v>401</v>
      </c>
      <c r="CS6" s="201"/>
      <c r="CT6" s="202"/>
      <c r="CU6" s="202"/>
      <c r="CV6" s="202"/>
      <c r="CW6" s="199"/>
      <c r="CX6" s="281">
        <v>321499</v>
      </c>
      <c r="CY6" s="258">
        <v>4174</v>
      </c>
      <c r="CZ6" s="246" t="s">
        <v>401</v>
      </c>
      <c r="DA6" s="244" t="s">
        <v>401</v>
      </c>
      <c r="DB6" s="61"/>
      <c r="DC6" s="246">
        <v>175</v>
      </c>
      <c r="DD6" s="246">
        <v>4359</v>
      </c>
      <c r="DE6" s="246">
        <v>848</v>
      </c>
      <c r="DF6" s="246">
        <v>87</v>
      </c>
      <c r="DG6" s="246">
        <v>15422</v>
      </c>
      <c r="DH6" s="246">
        <v>214</v>
      </c>
      <c r="DI6" s="246">
        <v>6984</v>
      </c>
      <c r="DJ6" s="246" t="s">
        <v>401</v>
      </c>
      <c r="DK6" s="246">
        <v>3024</v>
      </c>
      <c r="DL6" s="246">
        <v>8967</v>
      </c>
      <c r="DM6" s="246">
        <v>1499</v>
      </c>
      <c r="DN6" s="246">
        <v>4477</v>
      </c>
      <c r="DO6" s="246">
        <v>134</v>
      </c>
      <c r="DP6" s="246">
        <v>1591</v>
      </c>
      <c r="DQ6" s="246">
        <v>6100</v>
      </c>
      <c r="DR6" s="246">
        <v>4246</v>
      </c>
      <c r="DS6" s="244">
        <v>2811</v>
      </c>
      <c r="DT6" s="244">
        <v>1553</v>
      </c>
      <c r="DU6" s="244">
        <v>1206</v>
      </c>
      <c r="DV6" s="244">
        <v>973</v>
      </c>
      <c r="DW6" s="244">
        <v>1463</v>
      </c>
      <c r="DX6" s="308">
        <v>648</v>
      </c>
      <c r="DY6" s="301">
        <v>70963</v>
      </c>
      <c r="DZ6" s="306"/>
      <c r="EA6" s="199"/>
      <c r="EB6" s="244">
        <v>30949</v>
      </c>
      <c r="EC6" s="201"/>
      <c r="ED6" s="202"/>
      <c r="EE6" s="321"/>
      <c r="EF6" s="321"/>
      <c r="EG6" s="322"/>
      <c r="EH6" s="322"/>
      <c r="EI6" s="322"/>
      <c r="EJ6" s="322"/>
      <c r="EK6" s="322"/>
      <c r="EL6" s="322"/>
      <c r="EM6" s="321"/>
      <c r="EN6" s="322"/>
      <c r="EO6" s="322"/>
      <c r="EP6" s="322"/>
      <c r="EQ6" s="322"/>
      <c r="ER6" s="321"/>
      <c r="ES6" s="325"/>
      <c r="ET6" s="326">
        <v>179445</v>
      </c>
      <c r="EU6" s="339" t="s">
        <v>401</v>
      </c>
    </row>
    <row r="7" spans="1:151" ht="9.75" customHeight="1" x14ac:dyDescent="0.2">
      <c r="B7" s="350" t="s">
        <v>169</v>
      </c>
      <c r="C7" s="350"/>
      <c r="D7" s="350"/>
      <c r="E7" s="344">
        <v>11778376</v>
      </c>
      <c r="F7" s="178">
        <v>219313</v>
      </c>
      <c r="G7" s="178">
        <v>166051</v>
      </c>
      <c r="H7" s="178">
        <v>94311</v>
      </c>
      <c r="I7" s="61"/>
      <c r="J7" s="178">
        <v>107092</v>
      </c>
      <c r="K7" s="61"/>
      <c r="L7" s="178">
        <v>22937</v>
      </c>
      <c r="M7" s="178">
        <v>96824</v>
      </c>
      <c r="N7" s="61"/>
      <c r="O7" s="178">
        <v>35738</v>
      </c>
      <c r="P7" s="178">
        <v>24217</v>
      </c>
      <c r="Q7" s="178">
        <v>172166</v>
      </c>
      <c r="R7" s="195">
        <v>14416</v>
      </c>
      <c r="S7" s="195">
        <v>41865</v>
      </c>
      <c r="T7" s="195">
        <v>555302</v>
      </c>
      <c r="U7" s="201"/>
      <c r="V7" s="199"/>
      <c r="W7" s="195">
        <v>77773</v>
      </c>
      <c r="X7" s="195">
        <v>89428</v>
      </c>
      <c r="Y7" s="201"/>
      <c r="Z7" s="202"/>
      <c r="AA7" s="202"/>
      <c r="AB7" s="199"/>
      <c r="AC7" s="195">
        <v>287127</v>
      </c>
      <c r="AD7" s="201"/>
      <c r="AE7" s="195">
        <v>38885</v>
      </c>
      <c r="AF7" s="201"/>
      <c r="AG7" s="199"/>
      <c r="AH7" s="195">
        <v>33078</v>
      </c>
      <c r="AI7" s="195">
        <v>31183</v>
      </c>
      <c r="AJ7" s="195">
        <v>315769</v>
      </c>
      <c r="AK7" s="195">
        <v>33929</v>
      </c>
      <c r="AL7" s="195">
        <v>310939</v>
      </c>
      <c r="AM7" s="61"/>
      <c r="AN7" s="195">
        <v>111807</v>
      </c>
      <c r="AO7" s="195">
        <v>34206</v>
      </c>
      <c r="AP7" s="61"/>
      <c r="AQ7" s="227">
        <v>3480808</v>
      </c>
      <c r="AR7" s="236">
        <v>45142</v>
      </c>
      <c r="AS7" s="236">
        <v>48754</v>
      </c>
      <c r="AT7" s="236">
        <v>57409</v>
      </c>
      <c r="AU7" s="236">
        <v>578990</v>
      </c>
      <c r="AV7" s="236">
        <v>276412</v>
      </c>
      <c r="AW7" s="236">
        <v>92749</v>
      </c>
      <c r="AX7" s="236">
        <v>74824</v>
      </c>
      <c r="AY7" s="236">
        <v>181522</v>
      </c>
      <c r="AZ7" s="236">
        <v>137414</v>
      </c>
      <c r="BA7" s="236">
        <v>147303</v>
      </c>
      <c r="BB7" s="236">
        <v>37864</v>
      </c>
      <c r="BC7" s="236">
        <v>16495</v>
      </c>
      <c r="BD7" s="236">
        <v>29309</v>
      </c>
      <c r="BE7" s="236">
        <v>41321</v>
      </c>
      <c r="BF7" s="236">
        <v>116268</v>
      </c>
      <c r="BG7" s="236">
        <v>105079</v>
      </c>
      <c r="BH7" s="236">
        <v>52763</v>
      </c>
      <c r="BI7" s="236">
        <v>28193</v>
      </c>
      <c r="BJ7" s="236">
        <v>27150</v>
      </c>
      <c r="BK7" s="236">
        <v>167974</v>
      </c>
      <c r="BL7" s="236">
        <v>91841</v>
      </c>
      <c r="BM7" s="236">
        <v>73859</v>
      </c>
      <c r="BN7" s="236">
        <v>41640</v>
      </c>
      <c r="BO7" s="236">
        <v>270227</v>
      </c>
      <c r="BP7" s="236">
        <v>54190</v>
      </c>
      <c r="BQ7" s="236">
        <v>39478</v>
      </c>
      <c r="BR7" s="236">
        <v>52259</v>
      </c>
      <c r="BS7" s="236">
        <v>44831</v>
      </c>
      <c r="BT7" s="236">
        <v>44505</v>
      </c>
      <c r="BU7" s="236">
        <v>126626</v>
      </c>
      <c r="BV7" s="236">
        <v>887071</v>
      </c>
      <c r="BW7" s="236">
        <v>291730</v>
      </c>
      <c r="BX7" s="61"/>
      <c r="BY7" s="236">
        <v>34367</v>
      </c>
      <c r="BZ7" s="236">
        <v>42999</v>
      </c>
      <c r="CA7" s="236">
        <v>58653</v>
      </c>
      <c r="CB7" s="252">
        <v>20738</v>
      </c>
      <c r="CC7" s="253">
        <v>4506026</v>
      </c>
      <c r="CD7" s="254">
        <v>302684</v>
      </c>
      <c r="CE7" s="236">
        <v>13908</v>
      </c>
      <c r="CF7" s="236">
        <v>78526</v>
      </c>
      <c r="CG7" s="236">
        <v>74851</v>
      </c>
      <c r="CH7" s="271"/>
      <c r="CI7" s="236">
        <v>59354</v>
      </c>
      <c r="CJ7" s="236">
        <v>69406</v>
      </c>
      <c r="CK7" s="236">
        <v>44585</v>
      </c>
      <c r="CL7" s="201"/>
      <c r="CM7" s="202"/>
      <c r="CN7" s="202"/>
      <c r="CO7" s="202"/>
      <c r="CP7" s="199"/>
      <c r="CQ7" s="236">
        <v>551369</v>
      </c>
      <c r="CR7" s="284">
        <v>23607</v>
      </c>
      <c r="CS7" s="201"/>
      <c r="CT7" s="202"/>
      <c r="CU7" s="202"/>
      <c r="CV7" s="202"/>
      <c r="CW7" s="199"/>
      <c r="CX7" s="281">
        <v>2228223</v>
      </c>
      <c r="CY7" s="236">
        <v>30306</v>
      </c>
      <c r="CZ7" s="236">
        <v>10904</v>
      </c>
      <c r="DA7" s="236">
        <v>7549</v>
      </c>
      <c r="DB7" s="61"/>
      <c r="DC7" s="236">
        <v>22066</v>
      </c>
      <c r="DD7" s="236">
        <v>36224</v>
      </c>
      <c r="DE7" s="236">
        <v>26846</v>
      </c>
      <c r="DF7" s="236">
        <v>13510</v>
      </c>
      <c r="DG7" s="236">
        <v>112283</v>
      </c>
      <c r="DH7" s="236">
        <v>27589</v>
      </c>
      <c r="DI7" s="236">
        <v>17462</v>
      </c>
      <c r="DJ7" s="236">
        <v>29054</v>
      </c>
      <c r="DK7" s="236">
        <v>53758</v>
      </c>
      <c r="DL7" s="236">
        <v>65656</v>
      </c>
      <c r="DM7" s="236">
        <v>33573</v>
      </c>
      <c r="DN7" s="236">
        <v>74926</v>
      </c>
      <c r="DO7" s="236">
        <v>34330</v>
      </c>
      <c r="DP7" s="236">
        <v>15985</v>
      </c>
      <c r="DQ7" s="236">
        <v>71969</v>
      </c>
      <c r="DR7" s="252">
        <v>38690</v>
      </c>
      <c r="DS7" s="236">
        <v>18191</v>
      </c>
      <c r="DT7" s="236">
        <v>15507</v>
      </c>
      <c r="DU7" s="309">
        <v>12655</v>
      </c>
      <c r="DV7" s="236">
        <v>15661</v>
      </c>
      <c r="DW7" s="236">
        <v>9649</v>
      </c>
      <c r="DX7" s="236">
        <v>9867</v>
      </c>
      <c r="DY7" s="301">
        <v>840792</v>
      </c>
      <c r="DZ7" s="306"/>
      <c r="EA7" s="199"/>
      <c r="EB7" s="236">
        <v>146760</v>
      </c>
      <c r="EC7" s="201"/>
      <c r="ED7" s="202"/>
      <c r="EE7" s="320"/>
      <c r="EF7" s="321"/>
      <c r="EG7" s="322"/>
      <c r="EH7" s="322"/>
      <c r="EI7" s="322"/>
      <c r="EJ7" s="322"/>
      <c r="EK7" s="322"/>
      <c r="EL7" s="322"/>
      <c r="EM7" s="321"/>
      <c r="EN7" s="322"/>
      <c r="EO7" s="322"/>
      <c r="EP7" s="322"/>
      <c r="EQ7" s="322"/>
      <c r="ER7" s="320"/>
      <c r="ES7" s="325"/>
      <c r="ET7" s="326">
        <v>656754</v>
      </c>
      <c r="EU7" s="339">
        <v>65770</v>
      </c>
    </row>
    <row r="8" spans="1:151" ht="9.75" customHeight="1" x14ac:dyDescent="0.2">
      <c r="B8" s="355"/>
      <c r="C8" s="358" t="s">
        <v>170</v>
      </c>
      <c r="D8" s="359"/>
      <c r="E8" s="344">
        <v>2126537</v>
      </c>
      <c r="F8" s="174">
        <v>15332</v>
      </c>
      <c r="G8" s="175">
        <v>10773</v>
      </c>
      <c r="H8" s="175">
        <v>22564</v>
      </c>
      <c r="I8" s="61"/>
      <c r="J8" s="179">
        <v>11776</v>
      </c>
      <c r="K8" s="61"/>
      <c r="L8" s="175">
        <v>3516</v>
      </c>
      <c r="M8" s="175">
        <v>13111</v>
      </c>
      <c r="N8" s="61"/>
      <c r="O8" s="175">
        <v>34974</v>
      </c>
      <c r="P8" s="175">
        <v>3480</v>
      </c>
      <c r="Q8" s="175">
        <v>87863</v>
      </c>
      <c r="R8" s="204">
        <v>3392</v>
      </c>
      <c r="S8" s="205">
        <v>7120</v>
      </c>
      <c r="T8" s="205">
        <v>52911</v>
      </c>
      <c r="U8" s="201"/>
      <c r="V8" s="206"/>
      <c r="W8" s="207">
        <v>7737</v>
      </c>
      <c r="X8" s="204">
        <v>6086</v>
      </c>
      <c r="Y8" s="201"/>
      <c r="Z8" s="202"/>
      <c r="AA8" s="202"/>
      <c r="AB8" s="202"/>
      <c r="AC8" s="204">
        <v>27564</v>
      </c>
      <c r="AD8" s="201"/>
      <c r="AE8" s="200">
        <v>4167</v>
      </c>
      <c r="AF8" s="201"/>
      <c r="AG8" s="199"/>
      <c r="AH8" s="204">
        <v>1136</v>
      </c>
      <c r="AI8" s="204">
        <v>9334</v>
      </c>
      <c r="AJ8" s="204">
        <v>24909</v>
      </c>
      <c r="AK8" s="204">
        <v>810</v>
      </c>
      <c r="AL8" s="204">
        <v>33570</v>
      </c>
      <c r="AM8" s="61"/>
      <c r="AN8" s="204">
        <v>35671</v>
      </c>
      <c r="AO8" s="204">
        <v>12487</v>
      </c>
      <c r="AP8" s="61"/>
      <c r="AQ8" s="227">
        <v>601625</v>
      </c>
      <c r="AR8" s="239">
        <v>10106</v>
      </c>
      <c r="AS8" s="240">
        <v>8069</v>
      </c>
      <c r="AT8" s="240">
        <v>14835</v>
      </c>
      <c r="AU8" s="237">
        <v>87210</v>
      </c>
      <c r="AV8" s="239">
        <v>52478</v>
      </c>
      <c r="AW8" s="240">
        <v>13024</v>
      </c>
      <c r="AX8" s="240">
        <v>10234</v>
      </c>
      <c r="AY8" s="240">
        <v>39998</v>
      </c>
      <c r="AZ8" s="240">
        <v>21727</v>
      </c>
      <c r="BA8" s="237">
        <v>20854</v>
      </c>
      <c r="BB8" s="237">
        <v>10944</v>
      </c>
      <c r="BC8" s="239">
        <v>4058</v>
      </c>
      <c r="BD8" s="237">
        <v>6712</v>
      </c>
      <c r="BE8" s="245">
        <v>5753</v>
      </c>
      <c r="BF8" s="245">
        <v>23871</v>
      </c>
      <c r="BG8" s="245">
        <v>15785</v>
      </c>
      <c r="BH8" s="245">
        <v>13006</v>
      </c>
      <c r="BI8" s="245">
        <v>2134</v>
      </c>
      <c r="BJ8" s="245">
        <v>6609</v>
      </c>
      <c r="BK8" s="245">
        <v>27986</v>
      </c>
      <c r="BL8" s="245">
        <v>18117</v>
      </c>
      <c r="BM8" s="245">
        <v>8638</v>
      </c>
      <c r="BN8" s="245">
        <v>4955</v>
      </c>
      <c r="BO8" s="245">
        <v>33034</v>
      </c>
      <c r="BP8" s="245">
        <v>11469</v>
      </c>
      <c r="BQ8" s="245">
        <v>6362</v>
      </c>
      <c r="BR8" s="245">
        <v>7528</v>
      </c>
      <c r="BS8" s="245">
        <v>8116</v>
      </c>
      <c r="BT8" s="245">
        <v>8398</v>
      </c>
      <c r="BU8" s="245">
        <v>13720</v>
      </c>
      <c r="BV8" s="245">
        <v>128337</v>
      </c>
      <c r="BW8" s="237">
        <v>45281</v>
      </c>
      <c r="BX8" s="61"/>
      <c r="BY8" s="259">
        <v>10631</v>
      </c>
      <c r="BZ8" s="259">
        <v>10479</v>
      </c>
      <c r="CA8" s="259">
        <v>1</v>
      </c>
      <c r="CB8" s="260" t="s">
        <v>401</v>
      </c>
      <c r="CC8" s="253">
        <v>723742</v>
      </c>
      <c r="CD8" s="256">
        <v>89692</v>
      </c>
      <c r="CE8" s="245">
        <v>6679</v>
      </c>
      <c r="CF8" s="245">
        <v>9743</v>
      </c>
      <c r="CG8" s="245">
        <v>9547</v>
      </c>
      <c r="CH8" s="61"/>
      <c r="CI8" s="245">
        <v>20395</v>
      </c>
      <c r="CJ8" s="245">
        <v>18170</v>
      </c>
      <c r="CK8" s="245">
        <v>18896</v>
      </c>
      <c r="CL8" s="201"/>
      <c r="CM8" s="202"/>
      <c r="CN8" s="202"/>
      <c r="CO8" s="202"/>
      <c r="CP8" s="199"/>
      <c r="CQ8" s="245">
        <v>98808</v>
      </c>
      <c r="CR8" s="237">
        <v>8562</v>
      </c>
      <c r="CS8" s="201"/>
      <c r="CT8" s="202"/>
      <c r="CU8" s="202"/>
      <c r="CV8" s="202"/>
      <c r="CW8" s="199"/>
      <c r="CX8" s="281">
        <v>475652</v>
      </c>
      <c r="CY8" s="256">
        <v>2790</v>
      </c>
      <c r="CZ8" s="245">
        <v>4041</v>
      </c>
      <c r="DA8" s="237">
        <v>1826</v>
      </c>
      <c r="DB8" s="61"/>
      <c r="DC8" s="245">
        <v>4830</v>
      </c>
      <c r="DD8" s="245">
        <v>5265</v>
      </c>
      <c r="DE8" s="245">
        <v>3219</v>
      </c>
      <c r="DF8" s="245">
        <v>2676</v>
      </c>
      <c r="DG8" s="245">
        <v>9931</v>
      </c>
      <c r="DH8" s="245">
        <v>3031</v>
      </c>
      <c r="DI8" s="245">
        <v>1625</v>
      </c>
      <c r="DJ8" s="245">
        <v>3929</v>
      </c>
      <c r="DK8" s="245">
        <v>5882</v>
      </c>
      <c r="DL8" s="245">
        <v>7820</v>
      </c>
      <c r="DM8" s="245">
        <v>3540</v>
      </c>
      <c r="DN8" s="245">
        <v>10694</v>
      </c>
      <c r="DO8" s="245">
        <v>7138</v>
      </c>
      <c r="DP8" s="245">
        <v>3322</v>
      </c>
      <c r="DQ8" s="245">
        <v>10614</v>
      </c>
      <c r="DR8" s="237">
        <v>5815</v>
      </c>
      <c r="DS8" s="245">
        <v>2770</v>
      </c>
      <c r="DT8" s="245">
        <v>3107</v>
      </c>
      <c r="DU8" s="245">
        <v>1742</v>
      </c>
      <c r="DV8" s="245">
        <v>3912</v>
      </c>
      <c r="DW8" s="245" t="s">
        <v>401</v>
      </c>
      <c r="DX8" s="310" t="s">
        <v>401</v>
      </c>
      <c r="DY8" s="301">
        <v>117846</v>
      </c>
      <c r="DZ8" s="306"/>
      <c r="EA8" s="199"/>
      <c r="EB8" s="307">
        <v>18774</v>
      </c>
      <c r="EC8" s="201"/>
      <c r="ED8" s="202"/>
      <c r="EE8" s="321"/>
      <c r="EF8" s="321"/>
      <c r="EG8" s="322"/>
      <c r="EH8" s="322"/>
      <c r="EI8" s="322"/>
      <c r="EJ8" s="322"/>
      <c r="EK8" s="322"/>
      <c r="EL8" s="322"/>
      <c r="EM8" s="321"/>
      <c r="EN8" s="322"/>
      <c r="EO8" s="322"/>
      <c r="EP8" s="322"/>
      <c r="EQ8" s="322"/>
      <c r="ER8" s="321"/>
      <c r="ES8" s="325"/>
      <c r="ET8" s="326">
        <v>141900</v>
      </c>
      <c r="EU8" s="339">
        <v>65770</v>
      </c>
    </row>
    <row r="9" spans="1:151" ht="9.75" customHeight="1" x14ac:dyDescent="0.2">
      <c r="B9" s="352"/>
      <c r="C9" s="360" t="s">
        <v>171</v>
      </c>
      <c r="D9" s="363"/>
      <c r="E9" s="344">
        <v>5584300</v>
      </c>
      <c r="F9" s="180">
        <v>138198</v>
      </c>
      <c r="G9" s="181">
        <v>98224</v>
      </c>
      <c r="H9" s="181">
        <v>42540</v>
      </c>
      <c r="I9" s="61" t="s">
        <v>429</v>
      </c>
      <c r="J9" s="181">
        <v>61404</v>
      </c>
      <c r="K9" s="61" t="s">
        <v>429</v>
      </c>
      <c r="L9" s="181">
        <v>9061</v>
      </c>
      <c r="M9" s="181">
        <v>61615</v>
      </c>
      <c r="N9" s="61" t="s">
        <v>429</v>
      </c>
      <c r="O9" s="182">
        <v>322</v>
      </c>
      <c r="P9" s="182">
        <v>7027</v>
      </c>
      <c r="Q9" s="182">
        <v>15489</v>
      </c>
      <c r="R9" s="208">
        <v>7773</v>
      </c>
      <c r="S9" s="209">
        <v>19131</v>
      </c>
      <c r="T9" s="209">
        <v>424408</v>
      </c>
      <c r="U9" s="201" t="s">
        <v>429</v>
      </c>
      <c r="V9" s="206" t="s">
        <v>429</v>
      </c>
      <c r="W9" s="209">
        <v>37226</v>
      </c>
      <c r="X9" s="208">
        <v>47430</v>
      </c>
      <c r="Y9" s="201" t="s">
        <v>429</v>
      </c>
      <c r="Z9" s="202" t="s">
        <v>429</v>
      </c>
      <c r="AA9" s="202" t="s">
        <v>429</v>
      </c>
      <c r="AB9" s="202" t="s">
        <v>429</v>
      </c>
      <c r="AC9" s="208">
        <v>226698</v>
      </c>
      <c r="AD9" s="210" t="s">
        <v>429</v>
      </c>
      <c r="AE9" s="211">
        <v>23227</v>
      </c>
      <c r="AF9" s="201" t="s">
        <v>429</v>
      </c>
      <c r="AG9" s="199" t="s">
        <v>429</v>
      </c>
      <c r="AH9" s="208">
        <v>26358</v>
      </c>
      <c r="AI9" s="208">
        <v>9555</v>
      </c>
      <c r="AJ9" s="208">
        <v>253512</v>
      </c>
      <c r="AK9" s="208">
        <v>27860</v>
      </c>
      <c r="AL9" s="208">
        <v>226364</v>
      </c>
      <c r="AM9" s="61" t="s">
        <v>429</v>
      </c>
      <c r="AN9" s="208">
        <v>67974</v>
      </c>
      <c r="AO9" s="208">
        <v>15253</v>
      </c>
      <c r="AP9" s="61" t="s">
        <v>429</v>
      </c>
      <c r="AQ9" s="227">
        <v>1906614</v>
      </c>
      <c r="AR9" s="241">
        <v>16643</v>
      </c>
      <c r="AS9" s="241">
        <v>21854</v>
      </c>
      <c r="AT9" s="241">
        <v>27467</v>
      </c>
      <c r="AU9" s="241">
        <v>281543</v>
      </c>
      <c r="AV9" s="241">
        <v>13225</v>
      </c>
      <c r="AW9" s="241">
        <v>40634</v>
      </c>
      <c r="AX9" s="241">
        <v>39571</v>
      </c>
      <c r="AY9" s="241">
        <v>78182</v>
      </c>
      <c r="AZ9" s="241">
        <v>78655</v>
      </c>
      <c r="BA9" s="241">
        <v>62136</v>
      </c>
      <c r="BB9" s="241">
        <v>15528</v>
      </c>
      <c r="BC9" s="241">
        <v>2945</v>
      </c>
      <c r="BD9" s="241">
        <v>15125</v>
      </c>
      <c r="BE9" s="241">
        <v>18016</v>
      </c>
      <c r="BF9" s="241">
        <v>62819</v>
      </c>
      <c r="BG9" s="241">
        <v>54510</v>
      </c>
      <c r="BH9" s="241">
        <v>27514</v>
      </c>
      <c r="BI9" s="241">
        <v>18453</v>
      </c>
      <c r="BJ9" s="241">
        <v>13074</v>
      </c>
      <c r="BK9" s="241">
        <v>83797</v>
      </c>
      <c r="BL9" s="241">
        <v>39833</v>
      </c>
      <c r="BM9" s="241">
        <v>44383</v>
      </c>
      <c r="BN9" s="241">
        <v>27259</v>
      </c>
      <c r="BO9" s="241">
        <v>124145</v>
      </c>
      <c r="BP9" s="241">
        <v>28428</v>
      </c>
      <c r="BQ9" s="241">
        <v>25442</v>
      </c>
      <c r="BR9" s="241">
        <v>23028</v>
      </c>
      <c r="BS9" s="241">
        <v>22091</v>
      </c>
      <c r="BT9" s="241">
        <v>25644</v>
      </c>
      <c r="BU9" s="241">
        <v>62943</v>
      </c>
      <c r="BV9" s="241">
        <v>627904</v>
      </c>
      <c r="BW9" s="241">
        <v>196492</v>
      </c>
      <c r="BX9" s="61" t="s">
        <v>429</v>
      </c>
      <c r="BY9" s="261">
        <v>19526</v>
      </c>
      <c r="BZ9" s="261">
        <v>20953</v>
      </c>
      <c r="CA9" s="261">
        <v>47085</v>
      </c>
      <c r="CB9" s="262">
        <v>14577</v>
      </c>
      <c r="CC9" s="253">
        <v>2352785</v>
      </c>
      <c r="CD9" s="263">
        <v>100039</v>
      </c>
      <c r="CE9" s="241">
        <v>630</v>
      </c>
      <c r="CF9" s="241">
        <v>30784</v>
      </c>
      <c r="CG9" s="241">
        <v>31575</v>
      </c>
      <c r="CH9" s="61" t="s">
        <v>429</v>
      </c>
      <c r="CI9" s="241">
        <v>9920</v>
      </c>
      <c r="CJ9" s="241">
        <v>27986</v>
      </c>
      <c r="CK9" s="241">
        <v>3185</v>
      </c>
      <c r="CL9" s="201" t="s">
        <v>429</v>
      </c>
      <c r="CM9" s="202" t="s">
        <v>429</v>
      </c>
      <c r="CN9" s="202" t="s">
        <v>429</v>
      </c>
      <c r="CO9" s="202" t="s">
        <v>429</v>
      </c>
      <c r="CP9" s="199" t="s">
        <v>429</v>
      </c>
      <c r="CQ9" s="241">
        <v>294735</v>
      </c>
      <c r="CR9" s="241">
        <v>1529</v>
      </c>
      <c r="CS9" s="201" t="s">
        <v>429</v>
      </c>
      <c r="CT9" s="202" t="s">
        <v>429</v>
      </c>
      <c r="CU9" s="202" t="s">
        <v>429</v>
      </c>
      <c r="CV9" s="202" t="s">
        <v>429</v>
      </c>
      <c r="CW9" s="199" t="s">
        <v>429</v>
      </c>
      <c r="CX9" s="281">
        <v>770949</v>
      </c>
      <c r="CY9" s="263">
        <v>14738</v>
      </c>
      <c r="CZ9" s="241">
        <v>782</v>
      </c>
      <c r="DA9" s="241">
        <v>378</v>
      </c>
      <c r="DB9" s="61" t="s">
        <v>429</v>
      </c>
      <c r="DC9" s="241">
        <v>7119</v>
      </c>
      <c r="DD9" s="241">
        <v>15179</v>
      </c>
      <c r="DE9" s="241">
        <v>13633</v>
      </c>
      <c r="DF9" s="241">
        <v>2933</v>
      </c>
      <c r="DG9" s="241">
        <v>53844</v>
      </c>
      <c r="DH9" s="241">
        <v>6418</v>
      </c>
      <c r="DI9" s="241">
        <v>10554</v>
      </c>
      <c r="DJ9" s="241">
        <v>6620</v>
      </c>
      <c r="DK9" s="241">
        <v>22828</v>
      </c>
      <c r="DL9" s="241">
        <v>34841</v>
      </c>
      <c r="DM9" s="241">
        <v>10655</v>
      </c>
      <c r="DN9" s="241">
        <v>27443</v>
      </c>
      <c r="DO9" s="241">
        <v>11285</v>
      </c>
      <c r="DP9" s="241">
        <v>7054</v>
      </c>
      <c r="DQ9" s="241">
        <v>33203</v>
      </c>
      <c r="DR9" s="241">
        <v>17339</v>
      </c>
      <c r="DS9" s="241">
        <v>9899</v>
      </c>
      <c r="DT9" s="241">
        <v>8671</v>
      </c>
      <c r="DU9" s="241">
        <v>6876</v>
      </c>
      <c r="DV9" s="241">
        <v>6151</v>
      </c>
      <c r="DW9" s="241">
        <v>5372</v>
      </c>
      <c r="DX9" s="311">
        <v>5452</v>
      </c>
      <c r="DY9" s="301">
        <v>340154</v>
      </c>
      <c r="DZ9" s="306" t="s">
        <v>429</v>
      </c>
      <c r="EA9" s="199" t="s">
        <v>429</v>
      </c>
      <c r="EB9" s="241">
        <v>76728</v>
      </c>
      <c r="EC9" s="201" t="s">
        <v>429</v>
      </c>
      <c r="ED9" s="202" t="s">
        <v>429</v>
      </c>
      <c r="EE9" s="321" t="s">
        <v>429</v>
      </c>
      <c r="EF9" s="321" t="s">
        <v>429</v>
      </c>
      <c r="EG9" s="322" t="s">
        <v>429</v>
      </c>
      <c r="EH9" s="322" t="s">
        <v>429</v>
      </c>
      <c r="EI9" s="322" t="s">
        <v>429</v>
      </c>
      <c r="EJ9" s="322" t="s">
        <v>429</v>
      </c>
      <c r="EK9" s="322" t="s">
        <v>429</v>
      </c>
      <c r="EL9" s="322" t="s">
        <v>429</v>
      </c>
      <c r="EM9" s="321" t="s">
        <v>429</v>
      </c>
      <c r="EN9" s="322" t="s">
        <v>429</v>
      </c>
      <c r="EO9" s="322" t="s">
        <v>429</v>
      </c>
      <c r="EP9" s="322" t="s">
        <v>429</v>
      </c>
      <c r="EQ9" s="322" t="s">
        <v>429</v>
      </c>
      <c r="ER9" s="321" t="s">
        <v>429</v>
      </c>
      <c r="ES9" s="325" t="s">
        <v>429</v>
      </c>
      <c r="ET9" s="326">
        <v>213796</v>
      </c>
      <c r="EU9" s="339" t="s">
        <v>401</v>
      </c>
    </row>
    <row r="10" spans="1:151" ht="9.75" customHeight="1" x14ac:dyDescent="0.2">
      <c r="B10" s="355"/>
      <c r="C10" s="361"/>
      <c r="D10" s="364" t="s">
        <v>172</v>
      </c>
      <c r="E10" s="344">
        <v>1834831</v>
      </c>
      <c r="F10" s="180">
        <v>66748</v>
      </c>
      <c r="G10" s="181">
        <v>41493</v>
      </c>
      <c r="H10" s="181">
        <v>19544</v>
      </c>
      <c r="I10" s="61"/>
      <c r="J10" s="181">
        <v>19968</v>
      </c>
      <c r="K10" s="61"/>
      <c r="L10" s="181">
        <v>5893</v>
      </c>
      <c r="M10" s="181">
        <v>16031</v>
      </c>
      <c r="N10" s="61"/>
      <c r="O10" s="181">
        <v>288</v>
      </c>
      <c r="P10" s="181">
        <v>5506</v>
      </c>
      <c r="Q10" s="181">
        <v>3412</v>
      </c>
      <c r="R10" s="211">
        <v>4088</v>
      </c>
      <c r="S10" s="212">
        <v>5850</v>
      </c>
      <c r="T10" s="212">
        <v>125944</v>
      </c>
      <c r="U10" s="201"/>
      <c r="V10" s="206"/>
      <c r="W10" s="209">
        <v>12450</v>
      </c>
      <c r="X10" s="208">
        <v>11392</v>
      </c>
      <c r="Y10" s="201"/>
      <c r="Z10" s="202"/>
      <c r="AA10" s="202"/>
      <c r="AB10" s="202"/>
      <c r="AC10" s="211">
        <v>42716</v>
      </c>
      <c r="AD10" s="202"/>
      <c r="AE10" s="214">
        <v>5125</v>
      </c>
      <c r="AF10" s="201"/>
      <c r="AG10" s="199"/>
      <c r="AH10" s="211">
        <v>4155</v>
      </c>
      <c r="AI10" s="211">
        <v>4196</v>
      </c>
      <c r="AJ10" s="211">
        <v>72239</v>
      </c>
      <c r="AK10" s="211">
        <v>4574</v>
      </c>
      <c r="AL10" s="211">
        <v>121907</v>
      </c>
      <c r="AM10" s="61"/>
      <c r="AN10" s="208">
        <v>15040</v>
      </c>
      <c r="AO10" s="208">
        <v>3730</v>
      </c>
      <c r="AP10" s="61"/>
      <c r="AQ10" s="227">
        <v>627294</v>
      </c>
      <c r="AR10" s="241">
        <v>6346</v>
      </c>
      <c r="AS10" s="241">
        <v>9639</v>
      </c>
      <c r="AT10" s="241">
        <v>8249</v>
      </c>
      <c r="AU10" s="241">
        <v>99111</v>
      </c>
      <c r="AV10" s="241">
        <v>12000</v>
      </c>
      <c r="AW10" s="241">
        <v>13799</v>
      </c>
      <c r="AX10" s="241">
        <v>18009</v>
      </c>
      <c r="AY10" s="241">
        <v>29697</v>
      </c>
      <c r="AZ10" s="241">
        <v>26703</v>
      </c>
      <c r="BA10" s="241">
        <v>23761</v>
      </c>
      <c r="BB10" s="241">
        <v>5560</v>
      </c>
      <c r="BC10" s="241">
        <v>2510</v>
      </c>
      <c r="BD10" s="241">
        <v>4458</v>
      </c>
      <c r="BE10" s="241">
        <v>6437</v>
      </c>
      <c r="BF10" s="241">
        <v>21634</v>
      </c>
      <c r="BG10" s="241">
        <v>21862</v>
      </c>
      <c r="BH10" s="241">
        <v>15326</v>
      </c>
      <c r="BI10" s="241">
        <v>4932</v>
      </c>
      <c r="BJ10" s="241">
        <v>4537</v>
      </c>
      <c r="BK10" s="241">
        <v>29169</v>
      </c>
      <c r="BL10" s="241">
        <v>12317</v>
      </c>
      <c r="BM10" s="241">
        <v>10649</v>
      </c>
      <c r="BN10" s="241">
        <v>8193</v>
      </c>
      <c r="BO10" s="241">
        <v>50313</v>
      </c>
      <c r="BP10" s="241">
        <v>7499</v>
      </c>
      <c r="BQ10" s="241">
        <v>9162</v>
      </c>
      <c r="BR10" s="241">
        <v>9544</v>
      </c>
      <c r="BS10" s="241">
        <v>9330</v>
      </c>
      <c r="BT10" s="241">
        <v>10656</v>
      </c>
      <c r="BU10" s="241">
        <v>21501</v>
      </c>
      <c r="BV10" s="241">
        <v>141649</v>
      </c>
      <c r="BW10" s="241">
        <v>72649</v>
      </c>
      <c r="BX10" s="61"/>
      <c r="BY10" s="261">
        <v>8346</v>
      </c>
      <c r="BZ10" s="261">
        <v>8313</v>
      </c>
      <c r="CA10" s="261">
        <v>39638</v>
      </c>
      <c r="CB10" s="262">
        <v>5226</v>
      </c>
      <c r="CC10" s="253">
        <v>819861</v>
      </c>
      <c r="CD10" s="263">
        <v>25374</v>
      </c>
      <c r="CE10" s="241">
        <v>540</v>
      </c>
      <c r="CF10" s="241">
        <v>7396</v>
      </c>
      <c r="CG10" s="241">
        <v>8006</v>
      </c>
      <c r="CH10" s="61"/>
      <c r="CI10" s="241">
        <v>3435</v>
      </c>
      <c r="CJ10" s="241">
        <v>6197</v>
      </c>
      <c r="CK10" s="241">
        <v>1500</v>
      </c>
      <c r="CL10" s="201"/>
      <c r="CM10" s="202"/>
      <c r="CN10" s="202"/>
      <c r="CO10" s="202"/>
      <c r="CP10" s="199"/>
      <c r="CQ10" s="241">
        <v>78651</v>
      </c>
      <c r="CR10" s="241">
        <v>900</v>
      </c>
      <c r="CS10" s="201"/>
      <c r="CT10" s="202"/>
      <c r="CU10" s="202"/>
      <c r="CV10" s="202"/>
      <c r="CW10" s="199"/>
      <c r="CX10" s="281">
        <v>194824</v>
      </c>
      <c r="CY10" s="263">
        <v>6491</v>
      </c>
      <c r="CZ10" s="241">
        <v>604</v>
      </c>
      <c r="DA10" s="241">
        <v>330</v>
      </c>
      <c r="DB10" s="61"/>
      <c r="DC10" s="241">
        <v>1884</v>
      </c>
      <c r="DD10" s="241">
        <v>5894</v>
      </c>
      <c r="DE10" s="241">
        <v>4734</v>
      </c>
      <c r="DF10" s="241">
        <v>31</v>
      </c>
      <c r="DG10" s="241">
        <v>9042</v>
      </c>
      <c r="DH10" s="241">
        <v>2827</v>
      </c>
      <c r="DI10" s="241">
        <v>2191</v>
      </c>
      <c r="DJ10" s="241">
        <v>3894</v>
      </c>
      <c r="DK10" s="241">
        <v>10971</v>
      </c>
      <c r="DL10" s="241">
        <v>7246</v>
      </c>
      <c r="DM10" s="241">
        <v>3921</v>
      </c>
      <c r="DN10" s="241">
        <v>12517</v>
      </c>
      <c r="DO10" s="241">
        <v>7651</v>
      </c>
      <c r="DP10" s="241">
        <v>3672</v>
      </c>
      <c r="DQ10" s="241">
        <v>8693</v>
      </c>
      <c r="DR10" s="241">
        <v>7763</v>
      </c>
      <c r="DS10" s="241">
        <v>5252</v>
      </c>
      <c r="DT10" s="241">
        <v>3882</v>
      </c>
      <c r="DU10" s="241">
        <v>2685</v>
      </c>
      <c r="DV10" s="241">
        <v>2941</v>
      </c>
      <c r="DW10" s="241">
        <v>2389</v>
      </c>
      <c r="DX10" s="311">
        <v>2261</v>
      </c>
      <c r="DY10" s="301">
        <v>120354</v>
      </c>
      <c r="DZ10" s="306"/>
      <c r="EA10" s="199"/>
      <c r="EB10" s="241">
        <v>28454</v>
      </c>
      <c r="EC10" s="201"/>
      <c r="ED10" s="202"/>
      <c r="EE10" s="321"/>
      <c r="EF10" s="321"/>
      <c r="EG10" s="322"/>
      <c r="EH10" s="322"/>
      <c r="EI10" s="322"/>
      <c r="EJ10" s="322"/>
      <c r="EK10" s="322"/>
      <c r="EL10" s="322"/>
      <c r="EM10" s="321"/>
      <c r="EN10" s="322"/>
      <c r="EO10" s="322"/>
      <c r="EP10" s="322"/>
      <c r="EQ10" s="322"/>
      <c r="ER10" s="321"/>
      <c r="ES10" s="325"/>
      <c r="ET10" s="326">
        <v>72495</v>
      </c>
      <c r="EU10" s="339" t="s">
        <v>401</v>
      </c>
    </row>
    <row r="11" spans="1:151" ht="9.75" customHeight="1" x14ac:dyDescent="0.2">
      <c r="A11" s="28"/>
      <c r="B11" s="355"/>
      <c r="C11" s="361"/>
      <c r="D11" s="364" t="s">
        <v>173</v>
      </c>
      <c r="E11" s="344">
        <v>1919501</v>
      </c>
      <c r="F11" s="183">
        <v>44973</v>
      </c>
      <c r="G11" s="181">
        <v>51040</v>
      </c>
      <c r="H11" s="181">
        <v>19877</v>
      </c>
      <c r="I11" s="61"/>
      <c r="J11" s="181">
        <v>38478</v>
      </c>
      <c r="K11" s="61"/>
      <c r="L11" s="181" t="s">
        <v>401</v>
      </c>
      <c r="M11" s="181">
        <v>41748</v>
      </c>
      <c r="N11" s="61"/>
      <c r="O11" s="182" t="s">
        <v>401</v>
      </c>
      <c r="P11" s="182" t="s">
        <v>401</v>
      </c>
      <c r="Q11" s="182" t="s">
        <v>401</v>
      </c>
      <c r="R11" s="208">
        <v>2761</v>
      </c>
      <c r="S11" s="209">
        <v>11430</v>
      </c>
      <c r="T11" s="209">
        <v>131970</v>
      </c>
      <c r="U11" s="201"/>
      <c r="V11" s="206"/>
      <c r="W11" s="209">
        <v>14708</v>
      </c>
      <c r="X11" s="211">
        <v>25031</v>
      </c>
      <c r="Y11" s="201"/>
      <c r="Z11" s="202"/>
      <c r="AA11" s="202"/>
      <c r="AB11" s="202"/>
      <c r="AC11" s="208">
        <v>24114</v>
      </c>
      <c r="AD11" s="202"/>
      <c r="AE11" s="214">
        <v>10526</v>
      </c>
      <c r="AF11" s="201"/>
      <c r="AG11" s="199"/>
      <c r="AH11" s="214">
        <v>3896</v>
      </c>
      <c r="AI11" s="208">
        <v>4149</v>
      </c>
      <c r="AJ11" s="208">
        <v>73011</v>
      </c>
      <c r="AK11" s="208">
        <v>8412</v>
      </c>
      <c r="AL11" s="208">
        <v>62292</v>
      </c>
      <c r="AM11" s="61"/>
      <c r="AN11" s="211">
        <v>51336</v>
      </c>
      <c r="AO11" s="211">
        <v>9757</v>
      </c>
      <c r="AP11" s="61"/>
      <c r="AQ11" s="227">
        <v>629520</v>
      </c>
      <c r="AR11" s="241">
        <v>7886</v>
      </c>
      <c r="AS11" s="241">
        <v>9748</v>
      </c>
      <c r="AT11" s="241">
        <v>8559</v>
      </c>
      <c r="AU11" s="241">
        <v>150650</v>
      </c>
      <c r="AV11" s="241" t="s">
        <v>401</v>
      </c>
      <c r="AW11" s="241">
        <v>22429</v>
      </c>
      <c r="AX11" s="241">
        <v>19559</v>
      </c>
      <c r="AY11" s="241">
        <v>38589</v>
      </c>
      <c r="AZ11" s="241">
        <v>38086</v>
      </c>
      <c r="BA11" s="241">
        <v>31307</v>
      </c>
      <c r="BB11" s="241">
        <v>6440</v>
      </c>
      <c r="BC11" s="241" t="s">
        <v>401</v>
      </c>
      <c r="BD11" s="241">
        <v>6368</v>
      </c>
      <c r="BE11" s="241">
        <v>8088</v>
      </c>
      <c r="BF11" s="241">
        <v>34309</v>
      </c>
      <c r="BG11" s="241">
        <v>16896</v>
      </c>
      <c r="BH11" s="241">
        <v>7915</v>
      </c>
      <c r="BI11" s="241">
        <v>7681</v>
      </c>
      <c r="BJ11" s="241">
        <v>7307</v>
      </c>
      <c r="BK11" s="241">
        <v>39727</v>
      </c>
      <c r="BL11" s="241">
        <v>20268</v>
      </c>
      <c r="BM11" s="241">
        <v>12145</v>
      </c>
      <c r="BN11" s="241">
        <v>14468</v>
      </c>
      <c r="BO11" s="241">
        <v>65490</v>
      </c>
      <c r="BP11" s="241">
        <v>17932</v>
      </c>
      <c r="BQ11" s="241">
        <v>6327</v>
      </c>
      <c r="BR11" s="241">
        <v>12218</v>
      </c>
      <c r="BS11" s="241">
        <v>10514</v>
      </c>
      <c r="BT11" s="241">
        <v>9232</v>
      </c>
      <c r="BU11" s="241">
        <v>38089</v>
      </c>
      <c r="BV11" s="241">
        <v>195977</v>
      </c>
      <c r="BW11" s="241">
        <v>53730</v>
      </c>
      <c r="BX11" s="61"/>
      <c r="BY11" s="261">
        <v>9601</v>
      </c>
      <c r="BZ11" s="261">
        <v>10348</v>
      </c>
      <c r="CA11" s="261">
        <v>3484</v>
      </c>
      <c r="CB11" s="262">
        <v>8361</v>
      </c>
      <c r="CC11" s="253">
        <v>949743</v>
      </c>
      <c r="CD11" s="263">
        <v>5798</v>
      </c>
      <c r="CE11" s="241" t="s">
        <v>401</v>
      </c>
      <c r="CF11" s="241">
        <v>2899</v>
      </c>
      <c r="CG11" s="241">
        <v>23281</v>
      </c>
      <c r="CH11" s="61"/>
      <c r="CI11" s="241" t="s">
        <v>401</v>
      </c>
      <c r="CJ11" s="241">
        <v>18352</v>
      </c>
      <c r="CK11" s="241" t="s">
        <v>401</v>
      </c>
      <c r="CL11" s="201"/>
      <c r="CM11" s="202"/>
      <c r="CN11" s="202"/>
      <c r="CO11" s="202"/>
      <c r="CP11" s="199"/>
      <c r="CQ11" s="241">
        <v>177726</v>
      </c>
      <c r="CR11" s="241" t="s">
        <v>401</v>
      </c>
      <c r="CS11" s="201"/>
      <c r="CT11" s="202"/>
      <c r="CU11" s="202"/>
      <c r="CV11" s="202"/>
      <c r="CW11" s="199"/>
      <c r="CX11" s="281">
        <v>228059</v>
      </c>
      <c r="CY11" s="263">
        <v>1248</v>
      </c>
      <c r="CZ11" s="241" t="s">
        <v>401</v>
      </c>
      <c r="DA11" s="241" t="s">
        <v>401</v>
      </c>
      <c r="DB11" s="61"/>
      <c r="DC11" s="241">
        <v>2543</v>
      </c>
      <c r="DD11" s="241" t="s">
        <v>401</v>
      </c>
      <c r="DE11" s="241">
        <v>1003</v>
      </c>
      <c r="DF11" s="241" t="s">
        <v>401</v>
      </c>
      <c r="DG11" s="241">
        <v>12841</v>
      </c>
      <c r="DH11" s="241">
        <v>784</v>
      </c>
      <c r="DI11" s="241">
        <v>644</v>
      </c>
      <c r="DJ11" s="241" t="s">
        <v>401</v>
      </c>
      <c r="DK11" s="241">
        <v>2798</v>
      </c>
      <c r="DL11" s="241">
        <v>11559</v>
      </c>
      <c r="DM11" s="241">
        <v>768</v>
      </c>
      <c r="DN11" s="241">
        <v>1919</v>
      </c>
      <c r="DO11" s="241">
        <v>1371</v>
      </c>
      <c r="DP11" s="241">
        <v>491</v>
      </c>
      <c r="DQ11" s="241">
        <v>1227</v>
      </c>
      <c r="DR11" s="241">
        <v>2938</v>
      </c>
      <c r="DS11" s="241">
        <v>1026</v>
      </c>
      <c r="DT11" s="241">
        <v>990</v>
      </c>
      <c r="DU11" s="241">
        <v>284</v>
      </c>
      <c r="DV11" s="241">
        <v>332</v>
      </c>
      <c r="DW11" s="241">
        <v>520</v>
      </c>
      <c r="DX11" s="311">
        <v>367</v>
      </c>
      <c r="DY11" s="301">
        <v>45660</v>
      </c>
      <c r="DZ11" s="306"/>
      <c r="EA11" s="199"/>
      <c r="EB11" s="312">
        <v>38356</v>
      </c>
      <c r="EC11" s="201"/>
      <c r="ED11" s="202"/>
      <c r="EE11" s="321"/>
      <c r="EF11" s="321"/>
      <c r="EG11" s="322"/>
      <c r="EH11" s="322"/>
      <c r="EI11" s="322"/>
      <c r="EJ11" s="322"/>
      <c r="EK11" s="322"/>
      <c r="EL11" s="322"/>
      <c r="EM11" s="321"/>
      <c r="EN11" s="322"/>
      <c r="EO11" s="322"/>
      <c r="EP11" s="322"/>
      <c r="EQ11" s="322"/>
      <c r="ER11" s="321"/>
      <c r="ES11" s="325"/>
      <c r="ET11" s="326">
        <v>66517</v>
      </c>
      <c r="EU11" s="339" t="s">
        <v>401</v>
      </c>
    </row>
    <row r="12" spans="1:151" ht="9.75" customHeight="1" x14ac:dyDescent="0.2">
      <c r="B12" s="352"/>
      <c r="C12" s="362"/>
      <c r="D12" s="364" t="s">
        <v>174</v>
      </c>
      <c r="E12" s="344">
        <v>37814</v>
      </c>
      <c r="F12" s="184">
        <v>379</v>
      </c>
      <c r="G12" s="182">
        <v>279</v>
      </c>
      <c r="H12" s="181">
        <v>140</v>
      </c>
      <c r="I12" s="61"/>
      <c r="J12" s="181">
        <v>209</v>
      </c>
      <c r="K12" s="61"/>
      <c r="L12" s="181">
        <v>51</v>
      </c>
      <c r="M12" s="181">
        <v>159</v>
      </c>
      <c r="N12" s="61"/>
      <c r="O12" s="181">
        <v>34</v>
      </c>
      <c r="P12" s="181">
        <v>64</v>
      </c>
      <c r="Q12" s="181">
        <v>655</v>
      </c>
      <c r="R12" s="211">
        <v>30</v>
      </c>
      <c r="S12" s="212">
        <v>88</v>
      </c>
      <c r="T12" s="212">
        <v>869</v>
      </c>
      <c r="U12" s="201"/>
      <c r="V12" s="206"/>
      <c r="W12" s="213">
        <v>124</v>
      </c>
      <c r="X12" s="208">
        <v>103</v>
      </c>
      <c r="Y12" s="201"/>
      <c r="Z12" s="202"/>
      <c r="AA12" s="202"/>
      <c r="AB12" s="202"/>
      <c r="AC12" s="208">
        <v>464</v>
      </c>
      <c r="AD12" s="202"/>
      <c r="AE12" s="208">
        <v>54</v>
      </c>
      <c r="AF12" s="201"/>
      <c r="AG12" s="199"/>
      <c r="AH12" s="214">
        <v>52</v>
      </c>
      <c r="AI12" s="211">
        <v>64</v>
      </c>
      <c r="AJ12" s="211">
        <v>411</v>
      </c>
      <c r="AK12" s="211">
        <v>41</v>
      </c>
      <c r="AL12" s="211">
        <v>662</v>
      </c>
      <c r="AM12" s="61"/>
      <c r="AN12" s="208">
        <v>204</v>
      </c>
      <c r="AO12" s="208">
        <v>99</v>
      </c>
      <c r="AP12" s="61"/>
      <c r="AQ12" s="227">
        <v>7810</v>
      </c>
      <c r="AR12" s="241">
        <v>109</v>
      </c>
      <c r="AS12" s="241">
        <v>156</v>
      </c>
      <c r="AT12" s="241">
        <v>132</v>
      </c>
      <c r="AU12" s="241">
        <v>1465</v>
      </c>
      <c r="AV12" s="241">
        <v>1225</v>
      </c>
      <c r="AW12" s="241">
        <v>329</v>
      </c>
      <c r="AX12" s="241">
        <v>196</v>
      </c>
      <c r="AY12" s="241">
        <v>545</v>
      </c>
      <c r="AZ12" s="241">
        <v>419</v>
      </c>
      <c r="BA12" s="241">
        <v>453</v>
      </c>
      <c r="BB12" s="241">
        <v>122</v>
      </c>
      <c r="BC12" s="241">
        <v>53</v>
      </c>
      <c r="BD12" s="241">
        <v>56</v>
      </c>
      <c r="BE12" s="241">
        <v>121</v>
      </c>
      <c r="BF12" s="241">
        <v>342</v>
      </c>
      <c r="BG12" s="241">
        <v>197</v>
      </c>
      <c r="BH12" s="241">
        <v>147</v>
      </c>
      <c r="BI12" s="241">
        <v>73</v>
      </c>
      <c r="BJ12" s="241">
        <v>69</v>
      </c>
      <c r="BK12" s="241">
        <v>464</v>
      </c>
      <c r="BL12" s="241">
        <v>234</v>
      </c>
      <c r="BM12" s="241">
        <v>154</v>
      </c>
      <c r="BN12" s="241">
        <v>96</v>
      </c>
      <c r="BO12" s="241">
        <v>652</v>
      </c>
      <c r="BP12" s="241">
        <v>171</v>
      </c>
      <c r="BQ12" s="241">
        <v>91</v>
      </c>
      <c r="BR12" s="241">
        <v>150</v>
      </c>
      <c r="BS12" s="241">
        <v>145</v>
      </c>
      <c r="BT12" s="241">
        <v>130</v>
      </c>
      <c r="BU12" s="241">
        <v>299</v>
      </c>
      <c r="BV12" s="241">
        <v>3353</v>
      </c>
      <c r="BW12" s="241">
        <v>898</v>
      </c>
      <c r="BX12" s="61"/>
      <c r="BY12" s="261">
        <v>169</v>
      </c>
      <c r="BZ12" s="261">
        <v>154</v>
      </c>
      <c r="CA12" s="261">
        <v>145</v>
      </c>
      <c r="CB12" s="262">
        <v>122</v>
      </c>
      <c r="CC12" s="253">
        <v>13873</v>
      </c>
      <c r="CD12" s="263">
        <v>1124</v>
      </c>
      <c r="CE12" s="241">
        <v>90</v>
      </c>
      <c r="CF12" s="241">
        <v>200</v>
      </c>
      <c r="CG12" s="241">
        <v>224</v>
      </c>
      <c r="CH12" s="61"/>
      <c r="CI12" s="241">
        <v>209</v>
      </c>
      <c r="CJ12" s="241">
        <v>220</v>
      </c>
      <c r="CK12" s="241">
        <v>144</v>
      </c>
      <c r="CL12" s="201"/>
      <c r="CM12" s="202"/>
      <c r="CN12" s="202"/>
      <c r="CO12" s="202"/>
      <c r="CP12" s="199"/>
      <c r="CQ12" s="241">
        <v>2458</v>
      </c>
      <c r="CR12" s="241">
        <v>139</v>
      </c>
      <c r="CS12" s="201"/>
      <c r="CT12" s="202"/>
      <c r="CU12" s="202"/>
      <c r="CV12" s="202"/>
      <c r="CW12" s="199"/>
      <c r="CX12" s="281">
        <v>9728</v>
      </c>
      <c r="CY12" s="263">
        <v>94</v>
      </c>
      <c r="CZ12" s="241">
        <v>89</v>
      </c>
      <c r="DA12" s="241">
        <v>48</v>
      </c>
      <c r="DB12" s="61"/>
      <c r="DC12" s="241">
        <v>79</v>
      </c>
      <c r="DD12" s="241">
        <v>135</v>
      </c>
      <c r="DE12" s="241">
        <v>98</v>
      </c>
      <c r="DF12" s="241">
        <v>85</v>
      </c>
      <c r="DG12" s="241">
        <v>235</v>
      </c>
      <c r="DH12" s="241">
        <v>77</v>
      </c>
      <c r="DI12" s="241">
        <v>56</v>
      </c>
      <c r="DJ12" s="241">
        <v>104</v>
      </c>
      <c r="DK12" s="241">
        <v>195</v>
      </c>
      <c r="DL12" s="241">
        <v>177</v>
      </c>
      <c r="DM12" s="241">
        <v>80</v>
      </c>
      <c r="DN12" s="241">
        <v>310</v>
      </c>
      <c r="DO12" s="241">
        <v>206</v>
      </c>
      <c r="DP12" s="241">
        <v>81</v>
      </c>
      <c r="DQ12" s="241">
        <v>269</v>
      </c>
      <c r="DR12" s="241">
        <v>179</v>
      </c>
      <c r="DS12" s="241">
        <v>144</v>
      </c>
      <c r="DT12" s="241">
        <v>63</v>
      </c>
      <c r="DU12" s="241">
        <v>39</v>
      </c>
      <c r="DV12" s="241">
        <v>93</v>
      </c>
      <c r="DW12" s="241">
        <v>51</v>
      </c>
      <c r="DX12" s="311">
        <v>77</v>
      </c>
      <c r="DY12" s="301">
        <v>3305</v>
      </c>
      <c r="DZ12" s="306"/>
      <c r="EA12" s="199"/>
      <c r="EB12" s="246">
        <v>461</v>
      </c>
      <c r="EC12" s="201"/>
      <c r="ED12" s="202"/>
      <c r="EE12" s="321"/>
      <c r="EF12" s="321"/>
      <c r="EG12" s="322"/>
      <c r="EH12" s="322"/>
      <c r="EI12" s="322"/>
      <c r="EJ12" s="322"/>
      <c r="EK12" s="322"/>
      <c r="EL12" s="322"/>
      <c r="EM12" s="321"/>
      <c r="EN12" s="322"/>
      <c r="EO12" s="322"/>
      <c r="EP12" s="322"/>
      <c r="EQ12" s="322"/>
      <c r="ER12" s="321"/>
      <c r="ES12" s="325"/>
      <c r="ET12" s="326">
        <v>3095</v>
      </c>
      <c r="EU12" s="339" t="s">
        <v>401</v>
      </c>
    </row>
    <row r="13" spans="1:151" ht="9.75" customHeight="1" x14ac:dyDescent="0.2">
      <c r="B13" s="352"/>
      <c r="C13" s="362"/>
      <c r="D13" s="364" t="s">
        <v>175</v>
      </c>
      <c r="E13" s="344">
        <v>1322963</v>
      </c>
      <c r="F13" s="184">
        <v>20568</v>
      </c>
      <c r="G13" s="181">
        <v>1559</v>
      </c>
      <c r="H13" s="182">
        <v>2299</v>
      </c>
      <c r="I13" s="61"/>
      <c r="J13" s="181">
        <v>1955</v>
      </c>
      <c r="K13" s="61"/>
      <c r="L13" s="181">
        <v>1782</v>
      </c>
      <c r="M13" s="181">
        <v>1442</v>
      </c>
      <c r="N13" s="61"/>
      <c r="O13" s="182" t="s">
        <v>401</v>
      </c>
      <c r="P13" s="182">
        <v>248</v>
      </c>
      <c r="Q13" s="182">
        <v>2442</v>
      </c>
      <c r="R13" s="208">
        <v>647</v>
      </c>
      <c r="S13" s="209">
        <v>457</v>
      </c>
      <c r="T13" s="209">
        <v>52988</v>
      </c>
      <c r="U13" s="201"/>
      <c r="V13" s="206"/>
      <c r="W13" s="213">
        <v>4727</v>
      </c>
      <c r="X13" s="211">
        <v>3393</v>
      </c>
      <c r="Y13" s="201"/>
      <c r="Z13" s="202"/>
      <c r="AA13" s="202"/>
      <c r="AB13" s="202"/>
      <c r="AC13" s="208">
        <v>132351</v>
      </c>
      <c r="AD13" s="202"/>
      <c r="AE13" s="208">
        <v>6916</v>
      </c>
      <c r="AF13" s="202"/>
      <c r="AG13" s="199"/>
      <c r="AH13" s="208">
        <v>1024</v>
      </c>
      <c r="AI13" s="208">
        <v>1031</v>
      </c>
      <c r="AJ13" s="208">
        <v>90232</v>
      </c>
      <c r="AK13" s="208">
        <v>6696</v>
      </c>
      <c r="AL13" s="208">
        <v>32354</v>
      </c>
      <c r="AM13" s="61"/>
      <c r="AN13" s="208">
        <v>1385</v>
      </c>
      <c r="AO13" s="208">
        <v>1504</v>
      </c>
      <c r="AP13" s="61"/>
      <c r="AQ13" s="227">
        <v>389312</v>
      </c>
      <c r="AR13" s="241">
        <v>2183</v>
      </c>
      <c r="AS13" s="241">
        <v>1204</v>
      </c>
      <c r="AT13" s="241">
        <v>5652</v>
      </c>
      <c r="AU13" s="241">
        <v>25719</v>
      </c>
      <c r="AV13" s="241" t="s">
        <v>401</v>
      </c>
      <c r="AW13" s="241">
        <v>3628</v>
      </c>
      <c r="AX13" s="241">
        <v>1477</v>
      </c>
      <c r="AY13" s="241">
        <v>8477</v>
      </c>
      <c r="AZ13" s="241">
        <v>12694</v>
      </c>
      <c r="BA13" s="241">
        <v>5968</v>
      </c>
      <c r="BB13" s="241">
        <v>3297</v>
      </c>
      <c r="BC13" s="241">
        <v>381</v>
      </c>
      <c r="BD13" s="241">
        <v>4091</v>
      </c>
      <c r="BE13" s="241">
        <v>1346</v>
      </c>
      <c r="BF13" s="241">
        <v>5172</v>
      </c>
      <c r="BG13" s="241">
        <v>9162</v>
      </c>
      <c r="BH13" s="241">
        <v>4051</v>
      </c>
      <c r="BI13" s="241">
        <v>816</v>
      </c>
      <c r="BJ13" s="241">
        <v>663</v>
      </c>
      <c r="BK13" s="241">
        <v>11762</v>
      </c>
      <c r="BL13" s="241">
        <v>6314</v>
      </c>
      <c r="BM13" s="241">
        <v>12545</v>
      </c>
      <c r="BN13" s="241">
        <v>4125</v>
      </c>
      <c r="BO13" s="241">
        <v>6299</v>
      </c>
      <c r="BP13" s="241">
        <v>2539</v>
      </c>
      <c r="BQ13" s="241">
        <v>8944</v>
      </c>
      <c r="BR13" s="241">
        <v>872</v>
      </c>
      <c r="BS13" s="241">
        <v>1946</v>
      </c>
      <c r="BT13" s="241">
        <v>901</v>
      </c>
      <c r="BU13" s="241">
        <v>2500</v>
      </c>
      <c r="BV13" s="241">
        <v>279149</v>
      </c>
      <c r="BW13" s="241">
        <v>30743</v>
      </c>
      <c r="BX13" s="61"/>
      <c r="BY13" s="261">
        <v>1374</v>
      </c>
      <c r="BZ13" s="261">
        <v>186</v>
      </c>
      <c r="CA13" s="261">
        <v>3817</v>
      </c>
      <c r="CB13" s="262">
        <v>178</v>
      </c>
      <c r="CC13" s="253">
        <v>470188</v>
      </c>
      <c r="CD13" s="263">
        <v>67542</v>
      </c>
      <c r="CE13" s="241" t="s">
        <v>401</v>
      </c>
      <c r="CF13" s="241">
        <v>8259</v>
      </c>
      <c r="CG13" s="241">
        <v>62</v>
      </c>
      <c r="CH13" s="61"/>
      <c r="CI13" s="241">
        <v>6274</v>
      </c>
      <c r="CJ13" s="241">
        <v>2772</v>
      </c>
      <c r="CK13" s="241">
        <v>1426</v>
      </c>
      <c r="CL13" s="201"/>
      <c r="CM13" s="202"/>
      <c r="CN13" s="202"/>
      <c r="CO13" s="202"/>
      <c r="CP13" s="199"/>
      <c r="CQ13" s="241">
        <v>33297</v>
      </c>
      <c r="CR13" s="241">
        <v>490</v>
      </c>
      <c r="CS13" s="201"/>
      <c r="CT13" s="202"/>
      <c r="CU13" s="202"/>
      <c r="CV13" s="202"/>
      <c r="CW13" s="199"/>
      <c r="CX13" s="281">
        <v>303067</v>
      </c>
      <c r="CY13" s="263">
        <v>5592</v>
      </c>
      <c r="CZ13" s="241">
        <v>88</v>
      </c>
      <c r="DA13" s="241" t="s">
        <v>401</v>
      </c>
      <c r="DB13" s="61"/>
      <c r="DC13" s="241">
        <v>2591</v>
      </c>
      <c r="DD13" s="241">
        <v>8493</v>
      </c>
      <c r="DE13" s="241">
        <v>5219</v>
      </c>
      <c r="DF13" s="241">
        <v>1239</v>
      </c>
      <c r="DG13" s="241">
        <v>17149</v>
      </c>
      <c r="DH13" s="241">
        <v>2491</v>
      </c>
      <c r="DI13" s="241">
        <v>4738</v>
      </c>
      <c r="DJ13" s="241">
        <v>2049</v>
      </c>
      <c r="DK13" s="241">
        <v>6199</v>
      </c>
      <c r="DL13" s="241">
        <v>12166</v>
      </c>
      <c r="DM13" s="241">
        <v>3776</v>
      </c>
      <c r="DN13" s="241">
        <v>10707</v>
      </c>
      <c r="DO13" s="241">
        <v>1628</v>
      </c>
      <c r="DP13" s="241">
        <v>2032</v>
      </c>
      <c r="DQ13" s="241">
        <v>17940</v>
      </c>
      <c r="DR13" s="241">
        <v>4910</v>
      </c>
      <c r="DS13" s="241">
        <v>2231</v>
      </c>
      <c r="DT13" s="241">
        <v>3700</v>
      </c>
      <c r="DU13" s="241">
        <v>3157</v>
      </c>
      <c r="DV13" s="241">
        <v>2303</v>
      </c>
      <c r="DW13" s="241">
        <v>1672</v>
      </c>
      <c r="DX13" s="311">
        <v>2022</v>
      </c>
      <c r="DY13" s="301">
        <v>124174</v>
      </c>
      <c r="DZ13" s="306"/>
      <c r="EA13" s="199"/>
      <c r="EB13" s="246">
        <v>4620</v>
      </c>
      <c r="EC13" s="201"/>
      <c r="ED13" s="202"/>
      <c r="EE13" s="321"/>
      <c r="EF13" s="321"/>
      <c r="EG13" s="322"/>
      <c r="EH13" s="322"/>
      <c r="EI13" s="322"/>
      <c r="EJ13" s="322"/>
      <c r="EK13" s="322"/>
      <c r="EL13" s="322"/>
      <c r="EM13" s="321"/>
      <c r="EN13" s="322"/>
      <c r="EO13" s="322"/>
      <c r="EP13" s="322"/>
      <c r="EQ13" s="322"/>
      <c r="ER13" s="321"/>
      <c r="ES13" s="325"/>
      <c r="ET13" s="326">
        <v>36220</v>
      </c>
      <c r="EU13" s="339" t="s">
        <v>401</v>
      </c>
    </row>
    <row r="14" spans="1:151" ht="9.75" customHeight="1" x14ac:dyDescent="0.2">
      <c r="B14" s="352"/>
      <c r="C14" s="365"/>
      <c r="D14" s="364" t="s">
        <v>176</v>
      </c>
      <c r="E14" s="344">
        <v>469189</v>
      </c>
      <c r="F14" s="184">
        <v>5528</v>
      </c>
      <c r="G14" s="182">
        <v>3850</v>
      </c>
      <c r="H14" s="185">
        <v>677</v>
      </c>
      <c r="I14" s="61"/>
      <c r="J14" s="186">
        <v>791</v>
      </c>
      <c r="K14" s="61"/>
      <c r="L14" s="181">
        <v>1333</v>
      </c>
      <c r="M14" s="181">
        <v>2232</v>
      </c>
      <c r="N14" s="61"/>
      <c r="O14" s="181" t="s">
        <v>401</v>
      </c>
      <c r="P14" s="181">
        <v>1207</v>
      </c>
      <c r="Q14" s="181">
        <v>8978</v>
      </c>
      <c r="R14" s="208">
        <v>245</v>
      </c>
      <c r="S14" s="209">
        <v>1304</v>
      </c>
      <c r="T14" s="209">
        <v>112635</v>
      </c>
      <c r="U14" s="201"/>
      <c r="V14" s="206"/>
      <c r="W14" s="209">
        <v>5215</v>
      </c>
      <c r="X14" s="214">
        <v>7510</v>
      </c>
      <c r="Y14" s="201"/>
      <c r="Z14" s="202"/>
      <c r="AA14" s="202"/>
      <c r="AB14" s="202"/>
      <c r="AC14" s="208">
        <v>27051</v>
      </c>
      <c r="AD14" s="202"/>
      <c r="AE14" s="208">
        <v>604</v>
      </c>
      <c r="AF14" s="202"/>
      <c r="AG14" s="199"/>
      <c r="AH14" s="208">
        <v>17229</v>
      </c>
      <c r="AI14" s="208">
        <v>114</v>
      </c>
      <c r="AJ14" s="208">
        <v>17616</v>
      </c>
      <c r="AK14" s="208">
        <v>8135</v>
      </c>
      <c r="AL14" s="208">
        <v>9147</v>
      </c>
      <c r="AM14" s="61"/>
      <c r="AN14" s="208">
        <v>7</v>
      </c>
      <c r="AO14" s="208">
        <v>162</v>
      </c>
      <c r="AP14" s="61"/>
      <c r="AQ14" s="227">
        <v>252675</v>
      </c>
      <c r="AR14" s="241">
        <v>117</v>
      </c>
      <c r="AS14" s="241">
        <v>1105</v>
      </c>
      <c r="AT14" s="241">
        <v>4873</v>
      </c>
      <c r="AU14" s="241">
        <v>4596</v>
      </c>
      <c r="AV14" s="241">
        <v>0</v>
      </c>
      <c r="AW14" s="241">
        <v>447</v>
      </c>
      <c r="AX14" s="241">
        <v>329</v>
      </c>
      <c r="AY14" s="241">
        <v>872</v>
      </c>
      <c r="AZ14" s="241">
        <v>751</v>
      </c>
      <c r="BA14" s="241">
        <v>645</v>
      </c>
      <c r="BB14" s="241">
        <v>107</v>
      </c>
      <c r="BC14" s="241" t="s">
        <v>401</v>
      </c>
      <c r="BD14" s="241">
        <v>151</v>
      </c>
      <c r="BE14" s="241">
        <v>2022</v>
      </c>
      <c r="BF14" s="241">
        <v>1362</v>
      </c>
      <c r="BG14" s="241">
        <v>6391</v>
      </c>
      <c r="BH14" s="241">
        <v>73</v>
      </c>
      <c r="BI14" s="241">
        <v>4949</v>
      </c>
      <c r="BJ14" s="241">
        <v>497</v>
      </c>
      <c r="BK14" s="241">
        <v>2673</v>
      </c>
      <c r="BL14" s="241">
        <v>698</v>
      </c>
      <c r="BM14" s="241">
        <v>8889</v>
      </c>
      <c r="BN14" s="241">
        <v>376</v>
      </c>
      <c r="BO14" s="241">
        <v>1389</v>
      </c>
      <c r="BP14" s="241">
        <v>286</v>
      </c>
      <c r="BQ14" s="241">
        <v>916</v>
      </c>
      <c r="BR14" s="241">
        <v>243</v>
      </c>
      <c r="BS14" s="241">
        <v>155</v>
      </c>
      <c r="BT14" s="241">
        <v>4723</v>
      </c>
      <c r="BU14" s="241">
        <v>552</v>
      </c>
      <c r="BV14" s="241">
        <v>7775</v>
      </c>
      <c r="BW14" s="241">
        <v>38470</v>
      </c>
      <c r="BX14" s="61"/>
      <c r="BY14" s="261">
        <v>35</v>
      </c>
      <c r="BZ14" s="261">
        <v>1949</v>
      </c>
      <c r="CA14" s="261" t="s">
        <v>401</v>
      </c>
      <c r="CB14" s="262">
        <v>688</v>
      </c>
      <c r="CC14" s="253">
        <v>99117</v>
      </c>
      <c r="CD14" s="263">
        <v>199</v>
      </c>
      <c r="CE14" s="241" t="s">
        <v>401</v>
      </c>
      <c r="CF14" s="241">
        <v>12028</v>
      </c>
      <c r="CG14" s="241" t="s">
        <v>401</v>
      </c>
      <c r="CH14" s="61"/>
      <c r="CI14" s="241" t="s">
        <v>401</v>
      </c>
      <c r="CJ14" s="241">
        <v>443</v>
      </c>
      <c r="CK14" s="241">
        <v>113</v>
      </c>
      <c r="CL14" s="201"/>
      <c r="CM14" s="202"/>
      <c r="CN14" s="202"/>
      <c r="CO14" s="202"/>
      <c r="CP14" s="199"/>
      <c r="CQ14" s="241">
        <v>2601</v>
      </c>
      <c r="CR14" s="241" t="s">
        <v>401</v>
      </c>
      <c r="CS14" s="201"/>
      <c r="CT14" s="202"/>
      <c r="CU14" s="202"/>
      <c r="CV14" s="202"/>
      <c r="CW14" s="199"/>
      <c r="CX14" s="281">
        <v>35270</v>
      </c>
      <c r="CY14" s="263">
        <v>1311</v>
      </c>
      <c r="CZ14" s="241" t="s">
        <v>401</v>
      </c>
      <c r="DA14" s="241" t="s">
        <v>401</v>
      </c>
      <c r="DB14" s="61"/>
      <c r="DC14" s="241">
        <v>21</v>
      </c>
      <c r="DD14" s="241">
        <v>655</v>
      </c>
      <c r="DE14" s="241">
        <v>2577</v>
      </c>
      <c r="DF14" s="241">
        <v>1577</v>
      </c>
      <c r="DG14" s="241">
        <v>14575</v>
      </c>
      <c r="DH14" s="241">
        <v>237</v>
      </c>
      <c r="DI14" s="241">
        <v>2923</v>
      </c>
      <c r="DJ14" s="241">
        <v>571</v>
      </c>
      <c r="DK14" s="241">
        <v>2663</v>
      </c>
      <c r="DL14" s="241">
        <v>3692</v>
      </c>
      <c r="DM14" s="241">
        <v>2108</v>
      </c>
      <c r="DN14" s="241">
        <v>1988</v>
      </c>
      <c r="DO14" s="241">
        <v>428</v>
      </c>
      <c r="DP14" s="241">
        <v>778</v>
      </c>
      <c r="DQ14" s="241">
        <v>5071</v>
      </c>
      <c r="DR14" s="241">
        <v>1546</v>
      </c>
      <c r="DS14" s="241">
        <v>1244</v>
      </c>
      <c r="DT14" s="241">
        <v>35</v>
      </c>
      <c r="DU14" s="241">
        <v>708</v>
      </c>
      <c r="DV14" s="241">
        <v>480</v>
      </c>
      <c r="DW14" s="241">
        <v>737</v>
      </c>
      <c r="DX14" s="311">
        <v>724</v>
      </c>
      <c r="DY14" s="301">
        <v>46659</v>
      </c>
      <c r="DZ14" s="306"/>
      <c r="EA14" s="199"/>
      <c r="EB14" s="241">
        <v>4835</v>
      </c>
      <c r="EC14" s="201"/>
      <c r="ED14" s="202"/>
      <c r="EE14" s="321"/>
      <c r="EF14" s="321"/>
      <c r="EG14" s="322"/>
      <c r="EH14" s="322"/>
      <c r="EI14" s="322"/>
      <c r="EJ14" s="322"/>
      <c r="EK14" s="322"/>
      <c r="EL14" s="322"/>
      <c r="EM14" s="321"/>
      <c r="EN14" s="322"/>
      <c r="EO14" s="322"/>
      <c r="EP14" s="322"/>
      <c r="EQ14" s="322"/>
      <c r="ER14" s="321"/>
      <c r="ES14" s="325"/>
      <c r="ET14" s="326">
        <v>35466</v>
      </c>
      <c r="EU14" s="339" t="s">
        <v>401</v>
      </c>
    </row>
    <row r="15" spans="1:151" ht="9.75" customHeight="1" x14ac:dyDescent="0.2">
      <c r="B15" s="353"/>
      <c r="C15" s="360" t="s">
        <v>106</v>
      </c>
      <c r="D15" s="354"/>
      <c r="E15" s="344">
        <v>4067539</v>
      </c>
      <c r="F15" s="187">
        <v>65782</v>
      </c>
      <c r="G15" s="188">
        <v>57053</v>
      </c>
      <c r="H15" s="188">
        <v>29206</v>
      </c>
      <c r="I15" s="62"/>
      <c r="J15" s="177">
        <v>33911</v>
      </c>
      <c r="K15" s="62"/>
      <c r="L15" s="177">
        <v>10359</v>
      </c>
      <c r="M15" s="177">
        <v>22097</v>
      </c>
      <c r="N15" s="62"/>
      <c r="O15" s="177">
        <v>441</v>
      </c>
      <c r="P15" s="177">
        <v>13709</v>
      </c>
      <c r="Q15" s="177">
        <v>68813</v>
      </c>
      <c r="R15" s="203">
        <v>3250</v>
      </c>
      <c r="S15" s="215">
        <v>15613</v>
      </c>
      <c r="T15" s="215">
        <v>77983</v>
      </c>
      <c r="U15" s="216"/>
      <c r="V15" s="217"/>
      <c r="W15" s="215">
        <v>32808</v>
      </c>
      <c r="X15" s="218">
        <v>35911</v>
      </c>
      <c r="Y15" s="216"/>
      <c r="Z15" s="219"/>
      <c r="AA15" s="219"/>
      <c r="AB15" s="219"/>
      <c r="AC15" s="203">
        <v>32863</v>
      </c>
      <c r="AD15" s="220"/>
      <c r="AE15" s="203">
        <v>11490</v>
      </c>
      <c r="AF15" s="219"/>
      <c r="AG15" s="230"/>
      <c r="AH15" s="203">
        <v>5583</v>
      </c>
      <c r="AI15" s="203">
        <v>12292</v>
      </c>
      <c r="AJ15" s="203">
        <v>37348</v>
      </c>
      <c r="AK15" s="203">
        <v>5258</v>
      </c>
      <c r="AL15" s="203">
        <v>51005</v>
      </c>
      <c r="AM15" s="62"/>
      <c r="AN15" s="203">
        <v>8161</v>
      </c>
      <c r="AO15" s="203">
        <v>6465</v>
      </c>
      <c r="AP15" s="62"/>
      <c r="AQ15" s="227">
        <v>972567</v>
      </c>
      <c r="AR15" s="242">
        <v>18392</v>
      </c>
      <c r="AS15" s="243">
        <v>18830</v>
      </c>
      <c r="AT15" s="243">
        <v>15106</v>
      </c>
      <c r="AU15" s="243">
        <v>210237</v>
      </c>
      <c r="AV15" s="243">
        <v>210708</v>
      </c>
      <c r="AW15" s="243">
        <v>39090</v>
      </c>
      <c r="AX15" s="244">
        <v>25018</v>
      </c>
      <c r="AY15" s="242">
        <v>63341</v>
      </c>
      <c r="AZ15" s="243">
        <v>37031</v>
      </c>
      <c r="BA15" s="244">
        <v>64312</v>
      </c>
      <c r="BB15" s="244">
        <v>11391</v>
      </c>
      <c r="BC15" s="242">
        <v>9491</v>
      </c>
      <c r="BD15" s="243">
        <v>7471</v>
      </c>
      <c r="BE15" s="246">
        <v>17551</v>
      </c>
      <c r="BF15" s="246">
        <v>29577</v>
      </c>
      <c r="BG15" s="246">
        <v>34783</v>
      </c>
      <c r="BH15" s="246">
        <v>12243</v>
      </c>
      <c r="BI15" s="246">
        <v>7605</v>
      </c>
      <c r="BJ15" s="246">
        <v>7466</v>
      </c>
      <c r="BK15" s="246">
        <v>56190</v>
      </c>
      <c r="BL15" s="246">
        <v>33890</v>
      </c>
      <c r="BM15" s="246">
        <v>20836</v>
      </c>
      <c r="BN15" s="246">
        <v>9425</v>
      </c>
      <c r="BO15" s="246">
        <v>113046</v>
      </c>
      <c r="BP15" s="246">
        <v>14293</v>
      </c>
      <c r="BQ15" s="246">
        <v>7673</v>
      </c>
      <c r="BR15" s="246">
        <v>21702</v>
      </c>
      <c r="BS15" s="246">
        <v>14624</v>
      </c>
      <c r="BT15" s="246">
        <v>10461</v>
      </c>
      <c r="BU15" s="246">
        <v>49962</v>
      </c>
      <c r="BV15" s="246">
        <v>130828</v>
      </c>
      <c r="BW15" s="244">
        <v>49956</v>
      </c>
      <c r="BX15" s="61"/>
      <c r="BY15" s="264">
        <v>4209</v>
      </c>
      <c r="BZ15" s="264">
        <v>11565</v>
      </c>
      <c r="CA15" s="264">
        <v>11565</v>
      </c>
      <c r="CB15" s="265">
        <v>6161</v>
      </c>
      <c r="CC15" s="253">
        <v>1429498</v>
      </c>
      <c r="CD15" s="258">
        <v>112952</v>
      </c>
      <c r="CE15" s="246">
        <v>6598</v>
      </c>
      <c r="CF15" s="246">
        <v>37998</v>
      </c>
      <c r="CG15" s="246">
        <v>33729</v>
      </c>
      <c r="CH15" s="272"/>
      <c r="CI15" s="246">
        <v>29039</v>
      </c>
      <c r="CJ15" s="246">
        <v>23249</v>
      </c>
      <c r="CK15" s="246">
        <v>22504</v>
      </c>
      <c r="CL15" s="272"/>
      <c r="CM15" s="272"/>
      <c r="CN15" s="272"/>
      <c r="CO15" s="272"/>
      <c r="CP15" s="273"/>
      <c r="CQ15" s="246">
        <v>157826</v>
      </c>
      <c r="CR15" s="246">
        <v>13515</v>
      </c>
      <c r="CS15" s="272"/>
      <c r="CT15" s="272"/>
      <c r="CU15" s="272"/>
      <c r="CV15" s="272"/>
      <c r="CW15" s="285"/>
      <c r="CX15" s="281">
        <v>981622</v>
      </c>
      <c r="CY15" s="258">
        <v>12778</v>
      </c>
      <c r="CZ15" s="246">
        <v>6079</v>
      </c>
      <c r="DA15" s="244">
        <v>5344</v>
      </c>
      <c r="DB15" s="62"/>
      <c r="DC15" s="246">
        <v>10116</v>
      </c>
      <c r="DD15" s="246">
        <v>15780</v>
      </c>
      <c r="DE15" s="246">
        <v>9993</v>
      </c>
      <c r="DF15" s="246">
        <v>7899</v>
      </c>
      <c r="DG15" s="246">
        <v>48506</v>
      </c>
      <c r="DH15" s="246">
        <v>18139</v>
      </c>
      <c r="DI15" s="246">
        <v>5282</v>
      </c>
      <c r="DJ15" s="246">
        <v>18504</v>
      </c>
      <c r="DK15" s="246">
        <v>25047</v>
      </c>
      <c r="DL15" s="246">
        <v>22995</v>
      </c>
      <c r="DM15" s="246">
        <v>19376</v>
      </c>
      <c r="DN15" s="246">
        <v>36788</v>
      </c>
      <c r="DO15" s="246">
        <v>15905</v>
      </c>
      <c r="DP15" s="246">
        <v>5608</v>
      </c>
      <c r="DQ15" s="246">
        <v>28152</v>
      </c>
      <c r="DR15" s="244">
        <v>15536</v>
      </c>
      <c r="DS15" s="244">
        <v>5521</v>
      </c>
      <c r="DT15" s="244">
        <v>3729</v>
      </c>
      <c r="DU15" s="244">
        <v>4036</v>
      </c>
      <c r="DV15" s="244">
        <v>5597</v>
      </c>
      <c r="DW15" s="244">
        <v>4277</v>
      </c>
      <c r="DX15" s="308">
        <v>4415</v>
      </c>
      <c r="DY15" s="301">
        <v>382792</v>
      </c>
      <c r="DZ15" s="313"/>
      <c r="EA15" s="199"/>
      <c r="EB15" s="238">
        <v>51257</v>
      </c>
      <c r="EC15" s="216"/>
      <c r="ED15" s="219"/>
      <c r="EE15" s="321"/>
      <c r="EF15" s="321"/>
      <c r="EG15" s="322"/>
      <c r="EH15" s="322"/>
      <c r="EI15" s="322"/>
      <c r="EJ15" s="322"/>
      <c r="EK15" s="322"/>
      <c r="EL15" s="322"/>
      <c r="EM15" s="321"/>
      <c r="EN15" s="322"/>
      <c r="EO15" s="322"/>
      <c r="EP15" s="322"/>
      <c r="EQ15" s="322"/>
      <c r="ER15" s="321"/>
      <c r="ES15" s="325"/>
      <c r="ET15" s="326">
        <v>301058</v>
      </c>
      <c r="EU15" s="339" t="s">
        <v>401</v>
      </c>
    </row>
    <row r="16" spans="1:151" ht="9.75" customHeight="1" x14ac:dyDescent="0.2">
      <c r="B16" s="351" t="s">
        <v>177</v>
      </c>
      <c r="C16" s="351"/>
      <c r="D16" s="351"/>
      <c r="E16" s="344">
        <v>13274141</v>
      </c>
      <c r="F16" s="178">
        <v>39271</v>
      </c>
      <c r="G16" s="178">
        <v>106376</v>
      </c>
      <c r="H16" s="178">
        <v>100146</v>
      </c>
      <c r="I16" s="178">
        <v>74031</v>
      </c>
      <c r="J16" s="178">
        <v>95468</v>
      </c>
      <c r="K16" s="178">
        <v>28522</v>
      </c>
      <c r="L16" s="178">
        <v>55273</v>
      </c>
      <c r="M16" s="178">
        <v>95464</v>
      </c>
      <c r="N16" s="178">
        <v>94950</v>
      </c>
      <c r="O16" s="178">
        <v>263538</v>
      </c>
      <c r="P16" s="178">
        <v>14636</v>
      </c>
      <c r="Q16" s="178">
        <v>511798</v>
      </c>
      <c r="R16" s="195">
        <v>41711</v>
      </c>
      <c r="S16" s="195">
        <v>49543</v>
      </c>
      <c r="T16" s="195">
        <v>132680</v>
      </c>
      <c r="U16" s="195">
        <v>134081</v>
      </c>
      <c r="V16" s="195">
        <v>31709</v>
      </c>
      <c r="W16" s="195">
        <v>69782</v>
      </c>
      <c r="X16" s="195">
        <v>46331</v>
      </c>
      <c r="Y16" s="195">
        <v>73719</v>
      </c>
      <c r="Z16" s="195">
        <v>63606</v>
      </c>
      <c r="AA16" s="195">
        <v>507318</v>
      </c>
      <c r="AB16" s="195">
        <v>152016</v>
      </c>
      <c r="AC16" s="195">
        <v>27315</v>
      </c>
      <c r="AD16" s="195">
        <v>149869</v>
      </c>
      <c r="AE16" s="195">
        <v>4621</v>
      </c>
      <c r="AF16" s="195">
        <v>43986</v>
      </c>
      <c r="AG16" s="195">
        <v>49112</v>
      </c>
      <c r="AH16" s="195">
        <v>42223</v>
      </c>
      <c r="AI16" s="195">
        <v>58151</v>
      </c>
      <c r="AJ16" s="195">
        <v>-21871</v>
      </c>
      <c r="AK16" s="195">
        <v>37320</v>
      </c>
      <c r="AL16" s="195">
        <v>194505</v>
      </c>
      <c r="AM16" s="195">
        <v>56887</v>
      </c>
      <c r="AN16" s="195">
        <v>213150</v>
      </c>
      <c r="AO16" s="195">
        <v>75714</v>
      </c>
      <c r="AP16" s="195">
        <v>37040</v>
      </c>
      <c r="AQ16" s="227">
        <v>3750005</v>
      </c>
      <c r="AR16" s="236">
        <v>33950</v>
      </c>
      <c r="AS16" s="236">
        <v>77524</v>
      </c>
      <c r="AT16" s="236">
        <v>38861</v>
      </c>
      <c r="AU16" s="236">
        <v>574858</v>
      </c>
      <c r="AV16" s="236">
        <v>560215</v>
      </c>
      <c r="AW16" s="236">
        <v>93206</v>
      </c>
      <c r="AX16" s="236">
        <v>107656</v>
      </c>
      <c r="AY16" s="236">
        <v>199933</v>
      </c>
      <c r="AZ16" s="236">
        <v>126245</v>
      </c>
      <c r="BA16" s="236">
        <v>129152</v>
      </c>
      <c r="BB16" s="236">
        <v>76135</v>
      </c>
      <c r="BC16" s="236">
        <v>67876</v>
      </c>
      <c r="BD16" s="236">
        <v>40440</v>
      </c>
      <c r="BE16" s="236">
        <v>23567</v>
      </c>
      <c r="BF16" s="236">
        <v>241733</v>
      </c>
      <c r="BG16" s="236">
        <v>103193</v>
      </c>
      <c r="BH16" s="236">
        <v>62079</v>
      </c>
      <c r="BI16" s="236">
        <v>30015</v>
      </c>
      <c r="BJ16" s="236">
        <v>74460</v>
      </c>
      <c r="BK16" s="236">
        <v>120331</v>
      </c>
      <c r="BL16" s="236">
        <v>84031</v>
      </c>
      <c r="BM16" s="236">
        <v>40843</v>
      </c>
      <c r="BN16" s="236">
        <v>25709</v>
      </c>
      <c r="BO16" s="236">
        <v>174485</v>
      </c>
      <c r="BP16" s="236">
        <v>66731</v>
      </c>
      <c r="BQ16" s="236">
        <v>59634</v>
      </c>
      <c r="BR16" s="236">
        <v>42674</v>
      </c>
      <c r="BS16" s="236">
        <v>51866</v>
      </c>
      <c r="BT16" s="236">
        <v>65575</v>
      </c>
      <c r="BU16" s="236">
        <v>109793</v>
      </c>
      <c r="BV16" s="236">
        <v>285621</v>
      </c>
      <c r="BW16" s="236">
        <v>200208</v>
      </c>
      <c r="BX16" s="236">
        <v>139891</v>
      </c>
      <c r="BY16" s="236">
        <v>90591</v>
      </c>
      <c r="BZ16" s="236">
        <v>120583</v>
      </c>
      <c r="CA16" s="236">
        <v>146605</v>
      </c>
      <c r="CB16" s="252">
        <v>20548</v>
      </c>
      <c r="CC16" s="253">
        <v>4506834</v>
      </c>
      <c r="CD16" s="254">
        <v>553867</v>
      </c>
      <c r="CE16" s="236">
        <v>43091</v>
      </c>
      <c r="CF16" s="236">
        <v>62666</v>
      </c>
      <c r="CG16" s="236">
        <v>82885</v>
      </c>
      <c r="CH16" s="274">
        <v>41490</v>
      </c>
      <c r="CI16" s="236">
        <v>170474</v>
      </c>
      <c r="CJ16" s="236">
        <v>128541</v>
      </c>
      <c r="CK16" s="236">
        <v>35115</v>
      </c>
      <c r="CL16" s="274">
        <v>51661</v>
      </c>
      <c r="CM16" s="274">
        <v>52005</v>
      </c>
      <c r="CN16" s="274">
        <v>20419</v>
      </c>
      <c r="CO16" s="274">
        <v>121018</v>
      </c>
      <c r="CP16" s="274">
        <v>273504</v>
      </c>
      <c r="CQ16" s="236">
        <v>364179</v>
      </c>
      <c r="CR16" s="236">
        <v>31872</v>
      </c>
      <c r="CS16" s="274">
        <v>84476</v>
      </c>
      <c r="CT16" s="274">
        <v>-34831</v>
      </c>
      <c r="CU16" s="274">
        <v>108234</v>
      </c>
      <c r="CV16" s="274">
        <v>114879</v>
      </c>
      <c r="CW16" s="274">
        <v>46339</v>
      </c>
      <c r="CX16" s="281">
        <v>2351893</v>
      </c>
      <c r="CY16" s="236">
        <v>39698</v>
      </c>
      <c r="CZ16" s="236">
        <v>44499</v>
      </c>
      <c r="DA16" s="236">
        <v>25450</v>
      </c>
      <c r="DB16" s="236">
        <v>77395</v>
      </c>
      <c r="DC16" s="236">
        <v>31143</v>
      </c>
      <c r="DD16" s="236">
        <v>66752</v>
      </c>
      <c r="DE16" s="236">
        <v>20356</v>
      </c>
      <c r="DF16" s="236">
        <v>22284</v>
      </c>
      <c r="DG16" s="236">
        <v>65978</v>
      </c>
      <c r="DH16" s="236">
        <v>18625</v>
      </c>
      <c r="DI16" s="236">
        <v>15227</v>
      </c>
      <c r="DJ16" s="236">
        <v>23686</v>
      </c>
      <c r="DK16" s="236">
        <v>64124</v>
      </c>
      <c r="DL16" s="236">
        <v>45597</v>
      </c>
      <c r="DM16" s="236">
        <v>20689</v>
      </c>
      <c r="DN16" s="236">
        <v>119937</v>
      </c>
      <c r="DO16" s="236">
        <v>68537</v>
      </c>
      <c r="DP16" s="236">
        <v>29146</v>
      </c>
      <c r="DQ16" s="236">
        <v>48535</v>
      </c>
      <c r="DR16" s="274">
        <v>61786</v>
      </c>
      <c r="DS16" s="274">
        <v>34003</v>
      </c>
      <c r="DT16" s="274">
        <v>25286</v>
      </c>
      <c r="DU16" s="274">
        <v>20057</v>
      </c>
      <c r="DV16" s="274">
        <v>34480</v>
      </c>
      <c r="DW16" s="274">
        <v>29451</v>
      </c>
      <c r="DX16" s="274">
        <v>35066</v>
      </c>
      <c r="DY16" s="301">
        <v>1087798</v>
      </c>
      <c r="DZ16" s="314">
        <v>25779</v>
      </c>
      <c r="EA16" s="236">
        <v>23305</v>
      </c>
      <c r="EB16" s="236">
        <v>136301</v>
      </c>
      <c r="EC16" s="314">
        <v>95982</v>
      </c>
      <c r="ED16" s="314">
        <v>165487</v>
      </c>
      <c r="EE16" s="314">
        <v>331286</v>
      </c>
      <c r="EF16" s="314">
        <v>58713</v>
      </c>
      <c r="EG16" s="314">
        <v>145890</v>
      </c>
      <c r="EH16" s="314">
        <v>51846</v>
      </c>
      <c r="EI16" s="314">
        <v>35965</v>
      </c>
      <c r="EJ16" s="314">
        <v>42298</v>
      </c>
      <c r="EK16" s="314">
        <v>157443</v>
      </c>
      <c r="EL16" s="314">
        <v>54420</v>
      </c>
      <c r="EM16" s="314">
        <v>44429</v>
      </c>
      <c r="EN16" s="314">
        <v>48133</v>
      </c>
      <c r="EO16" s="314">
        <v>64993</v>
      </c>
      <c r="EP16" s="314">
        <v>38931</v>
      </c>
      <c r="EQ16" s="314">
        <v>-6979</v>
      </c>
      <c r="ER16" s="314">
        <v>104391</v>
      </c>
      <c r="ES16" s="314">
        <v>24758</v>
      </c>
      <c r="ET16" s="327">
        <v>1643380</v>
      </c>
      <c r="EU16" s="340">
        <v>-65770</v>
      </c>
    </row>
    <row r="17" spans="1:151" ht="9.75" customHeight="1" x14ac:dyDescent="0.2">
      <c r="B17" s="351" t="s">
        <v>178</v>
      </c>
      <c r="C17" s="351"/>
      <c r="D17" s="351"/>
      <c r="E17" s="344">
        <v>17341680</v>
      </c>
      <c r="F17" s="178">
        <v>105054</v>
      </c>
      <c r="G17" s="178">
        <v>163429</v>
      </c>
      <c r="H17" s="178">
        <v>129352</v>
      </c>
      <c r="I17" s="178">
        <v>88916</v>
      </c>
      <c r="J17" s="178">
        <v>129380</v>
      </c>
      <c r="K17" s="178">
        <v>52924</v>
      </c>
      <c r="L17" s="178">
        <v>65633</v>
      </c>
      <c r="M17" s="178">
        <v>117562</v>
      </c>
      <c r="N17" s="178">
        <v>123735</v>
      </c>
      <c r="O17" s="178">
        <v>263980</v>
      </c>
      <c r="P17" s="178">
        <v>28345</v>
      </c>
      <c r="Q17" s="178">
        <v>580611</v>
      </c>
      <c r="R17" s="195">
        <v>44962</v>
      </c>
      <c r="S17" s="195">
        <v>65157</v>
      </c>
      <c r="T17" s="195">
        <v>210663</v>
      </c>
      <c r="U17" s="195">
        <v>176723</v>
      </c>
      <c r="V17" s="195">
        <v>54249</v>
      </c>
      <c r="W17" s="195">
        <v>102591</v>
      </c>
      <c r="X17" s="195">
        <v>82243</v>
      </c>
      <c r="Y17" s="195">
        <v>73719</v>
      </c>
      <c r="Z17" s="195">
        <v>63606</v>
      </c>
      <c r="AA17" s="195">
        <v>663934</v>
      </c>
      <c r="AB17" s="195">
        <v>192504</v>
      </c>
      <c r="AC17" s="195">
        <v>60179</v>
      </c>
      <c r="AD17" s="195">
        <v>149869</v>
      </c>
      <c r="AE17" s="195">
        <v>16111</v>
      </c>
      <c r="AF17" s="195">
        <v>43986</v>
      </c>
      <c r="AG17" s="195">
        <v>49112</v>
      </c>
      <c r="AH17" s="195">
        <v>47807</v>
      </c>
      <c r="AI17" s="195">
        <v>70444</v>
      </c>
      <c r="AJ17" s="195">
        <v>15477</v>
      </c>
      <c r="AK17" s="195">
        <v>42578</v>
      </c>
      <c r="AL17" s="195">
        <v>245510</v>
      </c>
      <c r="AM17" s="195">
        <v>61344</v>
      </c>
      <c r="AN17" s="195">
        <v>221311</v>
      </c>
      <c r="AO17" s="195">
        <v>82179</v>
      </c>
      <c r="AP17" s="195">
        <v>37378</v>
      </c>
      <c r="AQ17" s="227">
        <v>4722573</v>
      </c>
      <c r="AR17" s="236">
        <v>52343</v>
      </c>
      <c r="AS17" s="236">
        <v>96355</v>
      </c>
      <c r="AT17" s="236">
        <v>53968</v>
      </c>
      <c r="AU17" s="236">
        <v>785096</v>
      </c>
      <c r="AV17" s="236">
        <v>770924</v>
      </c>
      <c r="AW17" s="236">
        <v>132297</v>
      </c>
      <c r="AX17" s="236">
        <v>132675</v>
      </c>
      <c r="AY17" s="236">
        <v>263274</v>
      </c>
      <c r="AZ17" s="236">
        <v>163276</v>
      </c>
      <c r="BA17" s="236">
        <v>193465</v>
      </c>
      <c r="BB17" s="236">
        <v>87526</v>
      </c>
      <c r="BC17" s="236">
        <v>77367</v>
      </c>
      <c r="BD17" s="236">
        <v>47911</v>
      </c>
      <c r="BE17" s="236">
        <v>41118</v>
      </c>
      <c r="BF17" s="236">
        <v>271311</v>
      </c>
      <c r="BG17" s="236">
        <v>137977</v>
      </c>
      <c r="BH17" s="236">
        <v>74322</v>
      </c>
      <c r="BI17" s="236">
        <v>37621</v>
      </c>
      <c r="BJ17" s="236">
        <v>81926</v>
      </c>
      <c r="BK17" s="236">
        <v>176521</v>
      </c>
      <c r="BL17" s="236">
        <v>117921</v>
      </c>
      <c r="BM17" s="236">
        <v>61680</v>
      </c>
      <c r="BN17" s="236">
        <v>35134</v>
      </c>
      <c r="BO17" s="236">
        <v>287532</v>
      </c>
      <c r="BP17" s="236">
        <v>81024</v>
      </c>
      <c r="BQ17" s="236">
        <v>67308</v>
      </c>
      <c r="BR17" s="236">
        <v>64376</v>
      </c>
      <c r="BS17" s="236">
        <v>66491</v>
      </c>
      <c r="BT17" s="236">
        <v>76036</v>
      </c>
      <c r="BU17" s="236">
        <v>159756</v>
      </c>
      <c r="BV17" s="236">
        <v>416450</v>
      </c>
      <c r="BW17" s="236">
        <v>250164</v>
      </c>
      <c r="BX17" s="236">
        <v>163342</v>
      </c>
      <c r="BY17" s="236">
        <v>94800</v>
      </c>
      <c r="BZ17" s="236">
        <v>132149</v>
      </c>
      <c r="CA17" s="236">
        <v>158171</v>
      </c>
      <c r="CB17" s="236">
        <v>26709</v>
      </c>
      <c r="CC17" s="253">
        <v>5936333</v>
      </c>
      <c r="CD17" s="236">
        <v>666820</v>
      </c>
      <c r="CE17" s="236">
        <v>49690</v>
      </c>
      <c r="CF17" s="236">
        <v>100664</v>
      </c>
      <c r="CG17" s="236">
        <v>116614</v>
      </c>
      <c r="CH17" s="236">
        <v>131516</v>
      </c>
      <c r="CI17" s="236">
        <v>199514</v>
      </c>
      <c r="CJ17" s="236">
        <v>151791</v>
      </c>
      <c r="CK17" s="236">
        <v>57619</v>
      </c>
      <c r="CL17" s="236">
        <v>62220</v>
      </c>
      <c r="CM17" s="236">
        <v>61375</v>
      </c>
      <c r="CN17" s="236">
        <v>24095</v>
      </c>
      <c r="CO17" s="236">
        <v>310342</v>
      </c>
      <c r="CP17" s="236">
        <v>384326</v>
      </c>
      <c r="CQ17" s="236">
        <v>522005</v>
      </c>
      <c r="CR17" s="236">
        <v>45387</v>
      </c>
      <c r="CS17" s="236">
        <v>101683</v>
      </c>
      <c r="CT17" s="236">
        <v>27012</v>
      </c>
      <c r="CU17" s="236">
        <v>131011</v>
      </c>
      <c r="CV17" s="236">
        <v>138712</v>
      </c>
      <c r="CW17" s="236">
        <v>51110</v>
      </c>
      <c r="CX17" s="281">
        <v>3333515</v>
      </c>
      <c r="CY17" s="236">
        <v>52477</v>
      </c>
      <c r="CZ17" s="236">
        <v>50579</v>
      </c>
      <c r="DA17" s="236">
        <v>30795</v>
      </c>
      <c r="DB17" s="236">
        <v>104771</v>
      </c>
      <c r="DC17" s="236">
        <v>41259</v>
      </c>
      <c r="DD17" s="236">
        <v>82532</v>
      </c>
      <c r="DE17" s="236">
        <v>30350</v>
      </c>
      <c r="DF17" s="236">
        <v>30184</v>
      </c>
      <c r="DG17" s="236">
        <v>114484</v>
      </c>
      <c r="DH17" s="236">
        <v>36765</v>
      </c>
      <c r="DI17" s="236">
        <v>20510</v>
      </c>
      <c r="DJ17" s="236">
        <v>42191</v>
      </c>
      <c r="DK17" s="236">
        <v>89171</v>
      </c>
      <c r="DL17" s="236">
        <v>68592</v>
      </c>
      <c r="DM17" s="236">
        <v>40066</v>
      </c>
      <c r="DN17" s="236">
        <v>156725</v>
      </c>
      <c r="DO17" s="236">
        <v>84443</v>
      </c>
      <c r="DP17" s="236">
        <v>34754</v>
      </c>
      <c r="DQ17" s="236">
        <v>76687</v>
      </c>
      <c r="DR17" s="236">
        <v>77323</v>
      </c>
      <c r="DS17" s="236">
        <v>39525</v>
      </c>
      <c r="DT17" s="236">
        <v>29015</v>
      </c>
      <c r="DU17" s="236">
        <v>24093</v>
      </c>
      <c r="DV17" s="236">
        <v>40078</v>
      </c>
      <c r="DW17" s="236">
        <v>33728</v>
      </c>
      <c r="DX17" s="236">
        <v>39481</v>
      </c>
      <c r="DY17" s="301">
        <v>1470590</v>
      </c>
      <c r="DZ17" s="314">
        <v>51895</v>
      </c>
      <c r="EA17" s="236">
        <v>23305</v>
      </c>
      <c r="EB17" s="236">
        <v>187558</v>
      </c>
      <c r="EC17" s="314">
        <v>122031</v>
      </c>
      <c r="ED17" s="314">
        <v>208235</v>
      </c>
      <c r="EE17" s="314">
        <v>346596</v>
      </c>
      <c r="EF17" s="314">
        <v>73262</v>
      </c>
      <c r="EG17" s="314">
        <v>182466</v>
      </c>
      <c r="EH17" s="314">
        <v>62041</v>
      </c>
      <c r="EI17" s="314">
        <v>48165</v>
      </c>
      <c r="EJ17" s="314">
        <v>48805</v>
      </c>
      <c r="EK17" s="314">
        <v>157443</v>
      </c>
      <c r="EL17" s="314">
        <v>63475</v>
      </c>
      <c r="EM17" s="314">
        <v>51533</v>
      </c>
      <c r="EN17" s="314">
        <v>57044</v>
      </c>
      <c r="EO17" s="314">
        <v>74695</v>
      </c>
      <c r="EP17" s="314">
        <v>46039</v>
      </c>
      <c r="EQ17" s="314">
        <v>-5308</v>
      </c>
      <c r="ER17" s="314">
        <v>116272</v>
      </c>
      <c r="ES17" s="314">
        <v>28876</v>
      </c>
      <c r="ET17" s="327">
        <v>1944438</v>
      </c>
      <c r="EU17" s="340">
        <v>-65770</v>
      </c>
    </row>
    <row r="18" spans="1:151" ht="1.5" hidden="1" customHeight="1" thickBot="1" x14ac:dyDescent="0.25">
      <c r="A18" s="29"/>
      <c r="B18" s="351"/>
      <c r="C18" s="351"/>
      <c r="D18" s="351"/>
      <c r="E18" s="345"/>
      <c r="F18" s="189"/>
      <c r="G18" s="189"/>
      <c r="H18" s="189"/>
      <c r="I18" s="189"/>
      <c r="J18" s="189"/>
      <c r="K18" s="189"/>
      <c r="L18" s="189"/>
      <c r="M18" s="189"/>
      <c r="N18" s="189"/>
      <c r="O18" s="189"/>
      <c r="P18" s="189"/>
      <c r="Q18" s="189"/>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231"/>
      <c r="AR18" s="191"/>
      <c r="AS18" s="191"/>
      <c r="AT18" s="191"/>
      <c r="AU18" s="191"/>
      <c r="AV18" s="191"/>
      <c r="AW18" s="191"/>
      <c r="AX18" s="191"/>
      <c r="AY18" s="191"/>
      <c r="AZ18" s="191"/>
      <c r="BA18" s="191"/>
      <c r="BB18" s="191"/>
      <c r="BC18" s="191"/>
      <c r="BD18" s="191"/>
      <c r="BE18" s="191"/>
      <c r="BF18" s="191"/>
      <c r="BG18" s="191"/>
      <c r="BH18" s="191"/>
      <c r="BI18" s="191"/>
      <c r="BJ18" s="191"/>
      <c r="BK18" s="191"/>
      <c r="BL18" s="191"/>
      <c r="BM18" s="191"/>
      <c r="BN18" s="191"/>
      <c r="BO18" s="191"/>
      <c r="BP18" s="191"/>
      <c r="BQ18" s="191"/>
      <c r="BR18" s="191"/>
      <c r="BS18" s="191"/>
      <c r="BT18" s="191"/>
      <c r="BU18" s="191"/>
      <c r="BV18" s="191"/>
      <c r="BW18" s="191"/>
      <c r="BX18" s="191"/>
      <c r="BY18" s="191"/>
      <c r="BZ18" s="191"/>
      <c r="CA18" s="191"/>
      <c r="CB18" s="191"/>
      <c r="CC18" s="266"/>
      <c r="CD18" s="191"/>
      <c r="CE18" s="191"/>
      <c r="CF18" s="191"/>
      <c r="CG18" s="191"/>
      <c r="CH18" s="191"/>
      <c r="CI18" s="191"/>
      <c r="CJ18" s="191"/>
      <c r="CK18" s="191"/>
      <c r="CL18" s="191"/>
      <c r="CM18" s="191"/>
      <c r="CN18" s="191"/>
      <c r="CO18" s="191"/>
      <c r="CP18" s="191"/>
      <c r="CQ18" s="191"/>
      <c r="CR18" s="191"/>
      <c r="CS18" s="191"/>
      <c r="CT18" s="191"/>
      <c r="CU18" s="191"/>
      <c r="CV18" s="191"/>
      <c r="CW18" s="191"/>
      <c r="CX18" s="286"/>
      <c r="CY18" s="191"/>
      <c r="CZ18" s="191"/>
      <c r="DA18" s="191"/>
      <c r="DB18" s="191"/>
      <c r="DC18" s="191"/>
      <c r="DD18" s="191"/>
      <c r="DE18" s="191"/>
      <c r="DF18" s="191"/>
      <c r="DG18" s="191"/>
      <c r="DH18" s="191"/>
      <c r="DI18" s="191"/>
      <c r="DJ18" s="191"/>
      <c r="DK18" s="191"/>
      <c r="DL18" s="191"/>
      <c r="DM18" s="191"/>
      <c r="DN18" s="191"/>
      <c r="DO18" s="191"/>
      <c r="DP18" s="191"/>
      <c r="DQ18" s="191"/>
      <c r="DR18" s="191"/>
      <c r="DS18" s="191"/>
      <c r="DT18" s="191"/>
      <c r="DU18" s="191"/>
      <c r="DV18" s="191"/>
      <c r="DW18" s="191"/>
      <c r="DX18" s="191"/>
      <c r="DY18" s="315"/>
      <c r="DZ18" s="189"/>
      <c r="EA18" s="189"/>
      <c r="EB18" s="191"/>
      <c r="EC18" s="314"/>
      <c r="ED18" s="189"/>
      <c r="EE18" s="189"/>
      <c r="EF18" s="189"/>
      <c r="EG18" s="189"/>
      <c r="EH18" s="189"/>
      <c r="EI18" s="189"/>
      <c r="EJ18" s="189"/>
      <c r="EK18" s="189"/>
      <c r="EL18" s="189"/>
      <c r="EM18" s="189"/>
      <c r="EN18" s="189"/>
      <c r="EO18" s="314"/>
      <c r="EP18" s="314"/>
      <c r="EQ18" s="314"/>
      <c r="ER18" s="189"/>
      <c r="ES18" s="189"/>
      <c r="ET18" s="327"/>
      <c r="EU18" s="340"/>
    </row>
    <row r="19" spans="1:151" s="26" customFormat="1" ht="9.75" customHeight="1" x14ac:dyDescent="0.2">
      <c r="B19" s="351" t="s">
        <v>179</v>
      </c>
      <c r="C19" s="356"/>
      <c r="D19" s="356"/>
      <c r="E19" s="344">
        <v>2443836</v>
      </c>
      <c r="F19" s="178">
        <v>5919</v>
      </c>
      <c r="G19" s="178">
        <v>2310</v>
      </c>
      <c r="H19" s="178">
        <v>9318</v>
      </c>
      <c r="I19" s="178">
        <v>34834</v>
      </c>
      <c r="J19" s="178" t="s">
        <v>401</v>
      </c>
      <c r="K19" s="178" t="s">
        <v>401</v>
      </c>
      <c r="L19" s="178">
        <v>3418</v>
      </c>
      <c r="M19" s="178">
        <v>8648</v>
      </c>
      <c r="N19" s="178">
        <v>4036</v>
      </c>
      <c r="O19" s="178" t="s">
        <v>401</v>
      </c>
      <c r="P19" s="178">
        <v>2360</v>
      </c>
      <c r="Q19" s="178">
        <v>5299</v>
      </c>
      <c r="R19" s="195">
        <v>294</v>
      </c>
      <c r="S19" s="195">
        <v>1168</v>
      </c>
      <c r="T19" s="195">
        <v>93655</v>
      </c>
      <c r="U19" s="195">
        <v>60168</v>
      </c>
      <c r="V19" s="195" t="s">
        <v>401</v>
      </c>
      <c r="W19" s="195">
        <v>190</v>
      </c>
      <c r="X19" s="195">
        <v>239</v>
      </c>
      <c r="Y19" s="195" t="s">
        <v>401</v>
      </c>
      <c r="Z19" s="195" t="s">
        <v>401</v>
      </c>
      <c r="AA19" s="195">
        <v>8237</v>
      </c>
      <c r="AB19" s="195" t="s">
        <v>401</v>
      </c>
      <c r="AC19" s="195">
        <v>21746</v>
      </c>
      <c r="AD19" s="195" t="s">
        <v>401</v>
      </c>
      <c r="AE19" s="195">
        <v>17945</v>
      </c>
      <c r="AF19" s="195" t="s">
        <v>401</v>
      </c>
      <c r="AG19" s="195" t="s">
        <v>401</v>
      </c>
      <c r="AH19" s="195">
        <v>2906</v>
      </c>
      <c r="AI19" s="195" t="s">
        <v>401</v>
      </c>
      <c r="AJ19" s="195">
        <v>268356</v>
      </c>
      <c r="AK19" s="195">
        <v>6487</v>
      </c>
      <c r="AL19" s="195">
        <v>130514</v>
      </c>
      <c r="AM19" s="195" t="s">
        <v>401</v>
      </c>
      <c r="AN19" s="195">
        <v>3357</v>
      </c>
      <c r="AO19" s="195">
        <v>449</v>
      </c>
      <c r="AP19" s="195" t="s">
        <v>401</v>
      </c>
      <c r="AQ19" s="227">
        <v>691861</v>
      </c>
      <c r="AR19" s="195">
        <v>1540</v>
      </c>
      <c r="AS19" s="195">
        <v>271</v>
      </c>
      <c r="AT19" s="195">
        <v>7008</v>
      </c>
      <c r="AU19" s="195">
        <v>43576</v>
      </c>
      <c r="AV19" s="195" t="s">
        <v>401</v>
      </c>
      <c r="AW19" s="195">
        <v>7262</v>
      </c>
      <c r="AX19" s="195">
        <v>1714</v>
      </c>
      <c r="AY19" s="195">
        <v>10528</v>
      </c>
      <c r="AZ19" s="195">
        <v>36519</v>
      </c>
      <c r="BA19" s="195">
        <v>3478</v>
      </c>
      <c r="BB19" s="195" t="s">
        <v>401</v>
      </c>
      <c r="BC19" s="195">
        <v>3567</v>
      </c>
      <c r="BD19" s="195">
        <v>4138</v>
      </c>
      <c r="BE19" s="195" t="s">
        <v>401</v>
      </c>
      <c r="BF19" s="195">
        <v>25642</v>
      </c>
      <c r="BG19" s="195">
        <v>20396</v>
      </c>
      <c r="BH19" s="195" t="s">
        <v>401</v>
      </c>
      <c r="BI19" s="195">
        <v>285</v>
      </c>
      <c r="BJ19" s="195" t="s">
        <v>401</v>
      </c>
      <c r="BK19" s="195">
        <v>47998</v>
      </c>
      <c r="BL19" s="195">
        <v>20964</v>
      </c>
      <c r="BM19" s="195">
        <v>31678</v>
      </c>
      <c r="BN19" s="195">
        <v>1493</v>
      </c>
      <c r="BO19" s="195">
        <v>27803</v>
      </c>
      <c r="BP19" s="195">
        <v>9031</v>
      </c>
      <c r="BQ19" s="195">
        <v>2212</v>
      </c>
      <c r="BR19" s="195">
        <v>9531</v>
      </c>
      <c r="BS19" s="195">
        <v>8519</v>
      </c>
      <c r="BT19" s="195">
        <v>5802</v>
      </c>
      <c r="BU19" s="195">
        <v>1706</v>
      </c>
      <c r="BV19" s="195">
        <v>235955</v>
      </c>
      <c r="BW19" s="195">
        <v>40556</v>
      </c>
      <c r="BX19" s="195" t="s">
        <v>401</v>
      </c>
      <c r="BY19" s="195" t="s">
        <v>401</v>
      </c>
      <c r="BZ19" s="195">
        <v>6910</v>
      </c>
      <c r="CA19" s="195">
        <v>3718</v>
      </c>
      <c r="CB19" s="195" t="s">
        <v>401</v>
      </c>
      <c r="CC19" s="253">
        <v>619816</v>
      </c>
      <c r="CD19" s="236">
        <v>11106</v>
      </c>
      <c r="CE19" s="236" t="s">
        <v>401</v>
      </c>
      <c r="CF19" s="236">
        <v>2035</v>
      </c>
      <c r="CG19" s="236" t="s">
        <v>401</v>
      </c>
      <c r="CH19" s="236">
        <v>8950</v>
      </c>
      <c r="CI19" s="236">
        <v>4709</v>
      </c>
      <c r="CJ19" s="236">
        <v>280</v>
      </c>
      <c r="CK19" s="236">
        <v>1413</v>
      </c>
      <c r="CL19" s="236" t="s">
        <v>401</v>
      </c>
      <c r="CM19" s="236" t="s">
        <v>401</v>
      </c>
      <c r="CN19" s="236" t="s">
        <v>401</v>
      </c>
      <c r="CO19" s="236">
        <v>133908</v>
      </c>
      <c r="CP19" s="236">
        <v>98796</v>
      </c>
      <c r="CQ19" s="236">
        <v>365986</v>
      </c>
      <c r="CR19" s="236">
        <v>139</v>
      </c>
      <c r="CS19" s="236" t="s">
        <v>401</v>
      </c>
      <c r="CT19" s="236">
        <v>323899</v>
      </c>
      <c r="CU19" s="236" t="s">
        <v>401</v>
      </c>
      <c r="CV19" s="236" t="s">
        <v>401</v>
      </c>
      <c r="CW19" s="236">
        <v>691</v>
      </c>
      <c r="CX19" s="281">
        <v>951918</v>
      </c>
      <c r="CY19" s="236">
        <v>2751</v>
      </c>
      <c r="CZ19" s="236" t="s">
        <v>401</v>
      </c>
      <c r="DA19" s="236" t="s">
        <v>401</v>
      </c>
      <c r="DB19" s="236">
        <v>7370</v>
      </c>
      <c r="DC19" s="236">
        <v>4164</v>
      </c>
      <c r="DD19" s="236">
        <v>985</v>
      </c>
      <c r="DE19" s="236">
        <v>228</v>
      </c>
      <c r="DF19" s="195">
        <v>916</v>
      </c>
      <c r="DG19" s="195">
        <v>1849</v>
      </c>
      <c r="DH19" s="195">
        <v>2662</v>
      </c>
      <c r="DI19" s="195">
        <v>7341</v>
      </c>
      <c r="DJ19" s="195" t="s">
        <v>401</v>
      </c>
      <c r="DK19" s="195">
        <v>11247</v>
      </c>
      <c r="DL19" s="195">
        <v>2365</v>
      </c>
      <c r="DM19" s="195">
        <v>871</v>
      </c>
      <c r="DN19" s="195">
        <v>13960</v>
      </c>
      <c r="DO19" s="195">
        <v>270</v>
      </c>
      <c r="DP19" s="195" t="s">
        <v>401</v>
      </c>
      <c r="DQ19" s="195">
        <v>1781</v>
      </c>
      <c r="DR19" s="195">
        <v>9453</v>
      </c>
      <c r="DS19" s="195" t="s">
        <v>401</v>
      </c>
      <c r="DT19" s="195">
        <v>1825</v>
      </c>
      <c r="DU19" s="195">
        <v>2981</v>
      </c>
      <c r="DV19" s="195" t="s">
        <v>401</v>
      </c>
      <c r="DW19" s="195">
        <v>1104</v>
      </c>
      <c r="DX19" s="195">
        <v>1214</v>
      </c>
      <c r="DY19" s="301">
        <v>75346</v>
      </c>
      <c r="DZ19" s="314">
        <v>4234</v>
      </c>
      <c r="EA19" s="314" t="s">
        <v>401</v>
      </c>
      <c r="EB19" s="195">
        <v>1992</v>
      </c>
      <c r="EC19" s="314" t="s">
        <v>401</v>
      </c>
      <c r="ED19" s="314">
        <v>55489</v>
      </c>
      <c r="EE19" s="314" t="s">
        <v>401</v>
      </c>
      <c r="EF19" s="314">
        <v>140</v>
      </c>
      <c r="EG19" s="314">
        <v>600</v>
      </c>
      <c r="EH19" s="314">
        <v>4350</v>
      </c>
      <c r="EI19" s="314">
        <v>7154</v>
      </c>
      <c r="EJ19" s="314" t="s">
        <v>401</v>
      </c>
      <c r="EK19" s="314" t="s">
        <v>401</v>
      </c>
      <c r="EL19" s="314" t="s">
        <v>401</v>
      </c>
      <c r="EM19" s="314">
        <v>27243</v>
      </c>
      <c r="EN19" s="314">
        <v>381</v>
      </c>
      <c r="EO19" s="314">
        <v>3308</v>
      </c>
      <c r="EP19" s="314" t="s">
        <v>401</v>
      </c>
      <c r="EQ19" s="314" t="s">
        <v>401</v>
      </c>
      <c r="ER19" s="314" t="s">
        <v>401</v>
      </c>
      <c r="ES19" s="314" t="s">
        <v>401</v>
      </c>
      <c r="ET19" s="327">
        <v>104894</v>
      </c>
      <c r="EU19" s="340" t="s">
        <v>401</v>
      </c>
    </row>
    <row r="20" spans="1:151" ht="1.5" hidden="1" customHeight="1" x14ac:dyDescent="0.2">
      <c r="A20" s="29"/>
      <c r="B20" s="351"/>
      <c r="C20" s="356"/>
      <c r="D20" s="356"/>
      <c r="E20" s="346"/>
      <c r="F20" s="190"/>
      <c r="G20" s="190"/>
      <c r="H20" s="190"/>
      <c r="I20" s="190"/>
      <c r="J20" s="190"/>
      <c r="K20" s="190"/>
      <c r="L20" s="190"/>
      <c r="M20" s="190"/>
      <c r="N20" s="191"/>
      <c r="O20" s="191"/>
      <c r="P20" s="191"/>
      <c r="Q20" s="191"/>
      <c r="R20" s="191"/>
      <c r="S20" s="190"/>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231"/>
      <c r="AR20" s="191"/>
      <c r="AS20" s="191"/>
      <c r="AT20" s="191"/>
      <c r="AU20" s="191"/>
      <c r="AV20" s="191"/>
      <c r="AW20" s="191"/>
      <c r="AX20" s="191"/>
      <c r="AY20" s="191"/>
      <c r="AZ20" s="191"/>
      <c r="BA20" s="191"/>
      <c r="BB20" s="191"/>
      <c r="BC20" s="191"/>
      <c r="BD20" s="191"/>
      <c r="BE20" s="191"/>
      <c r="BF20" s="191"/>
      <c r="BG20" s="191"/>
      <c r="BH20" s="191"/>
      <c r="BI20" s="191"/>
      <c r="BJ20" s="191"/>
      <c r="BK20" s="191"/>
      <c r="BL20" s="191"/>
      <c r="BM20" s="191"/>
      <c r="BN20" s="191"/>
      <c r="BO20" s="191"/>
      <c r="BP20" s="191"/>
      <c r="BQ20" s="191"/>
      <c r="BR20" s="191"/>
      <c r="BS20" s="191"/>
      <c r="BT20" s="191"/>
      <c r="BU20" s="191"/>
      <c r="BV20" s="191"/>
      <c r="BW20" s="191"/>
      <c r="BX20" s="191"/>
      <c r="BY20" s="191"/>
      <c r="BZ20" s="191"/>
      <c r="CA20" s="191"/>
      <c r="CB20" s="191"/>
      <c r="CC20" s="266"/>
      <c r="CD20" s="191"/>
      <c r="CE20" s="190"/>
      <c r="CF20" s="191"/>
      <c r="CG20" s="191"/>
      <c r="CH20" s="191"/>
      <c r="CI20" s="191"/>
      <c r="CJ20" s="191"/>
      <c r="CK20" s="191"/>
      <c r="CL20" s="191"/>
      <c r="CM20" s="191"/>
      <c r="CN20" s="191"/>
      <c r="CO20" s="191"/>
      <c r="CP20" s="191"/>
      <c r="CQ20" s="191"/>
      <c r="CR20" s="191"/>
      <c r="CS20" s="191"/>
      <c r="CT20" s="191"/>
      <c r="CU20" s="191"/>
      <c r="CV20" s="191"/>
      <c r="CW20" s="191"/>
      <c r="CX20" s="286"/>
      <c r="CY20" s="287"/>
      <c r="CZ20" s="190"/>
      <c r="DA20" s="190"/>
      <c r="DB20" s="190"/>
      <c r="DC20" s="190"/>
      <c r="DD20" s="190"/>
      <c r="DE20" s="190"/>
      <c r="DF20" s="191"/>
      <c r="DG20" s="191"/>
      <c r="DH20" s="191"/>
      <c r="DI20" s="191"/>
      <c r="DJ20" s="191"/>
      <c r="DK20" s="191"/>
      <c r="DL20" s="191"/>
      <c r="DM20" s="191"/>
      <c r="DN20" s="191"/>
      <c r="DO20" s="191"/>
      <c r="DP20" s="191"/>
      <c r="DQ20" s="191"/>
      <c r="DR20" s="191"/>
      <c r="DS20" s="191"/>
      <c r="DT20" s="191"/>
      <c r="DU20" s="191"/>
      <c r="DV20" s="191"/>
      <c r="DW20" s="191"/>
      <c r="DX20" s="191"/>
      <c r="DY20" s="316"/>
      <c r="DZ20" s="190"/>
      <c r="EA20" s="190"/>
      <c r="EB20" s="191"/>
      <c r="EC20" s="317"/>
      <c r="ED20" s="190"/>
      <c r="EE20" s="190"/>
      <c r="EF20" s="190"/>
      <c r="EG20" s="190"/>
      <c r="EH20" s="190"/>
      <c r="EI20" s="190"/>
      <c r="EJ20" s="190"/>
      <c r="EK20" s="190"/>
      <c r="EL20" s="190"/>
      <c r="EM20" s="190"/>
      <c r="EN20" s="190"/>
      <c r="EO20" s="317"/>
      <c r="EP20" s="317"/>
      <c r="EQ20" s="317"/>
      <c r="ER20" s="190"/>
      <c r="ES20" s="190"/>
      <c r="ET20" s="328"/>
      <c r="EU20" s="341"/>
    </row>
    <row r="21" spans="1:151" s="30" customFormat="1" ht="9.75" customHeight="1" x14ac:dyDescent="0.2">
      <c r="B21" s="351" t="s">
        <v>762</v>
      </c>
      <c r="C21" s="351"/>
      <c r="D21" s="351"/>
      <c r="E21" s="347">
        <v>0.98399999999999999</v>
      </c>
      <c r="F21" s="192">
        <v>1</v>
      </c>
      <c r="G21" s="192">
        <v>1</v>
      </c>
      <c r="H21" s="192">
        <v>0.91800000000000004</v>
      </c>
      <c r="I21" s="192">
        <v>1</v>
      </c>
      <c r="J21" s="192">
        <v>1</v>
      </c>
      <c r="K21" s="192">
        <v>1</v>
      </c>
      <c r="L21" s="192">
        <v>1</v>
      </c>
      <c r="M21" s="192">
        <v>1</v>
      </c>
      <c r="N21" s="192">
        <v>1</v>
      </c>
      <c r="O21" s="192">
        <v>1</v>
      </c>
      <c r="P21" s="192">
        <v>0.68899999999999995</v>
      </c>
      <c r="Q21" s="192">
        <v>1</v>
      </c>
      <c r="R21" s="192">
        <v>1</v>
      </c>
      <c r="S21" s="192">
        <v>0.82899999999999996</v>
      </c>
      <c r="T21" s="192">
        <v>0.99099999999999999</v>
      </c>
      <c r="U21" s="192">
        <v>1</v>
      </c>
      <c r="V21" s="192">
        <v>1</v>
      </c>
      <c r="W21" s="192">
        <v>1</v>
      </c>
      <c r="X21" s="192">
        <v>1</v>
      </c>
      <c r="Y21" s="192">
        <v>1</v>
      </c>
      <c r="Z21" s="192">
        <v>1</v>
      </c>
      <c r="AA21" s="192">
        <v>1</v>
      </c>
      <c r="AB21" s="192">
        <v>1</v>
      </c>
      <c r="AC21" s="192">
        <v>0.32300000000000001</v>
      </c>
      <c r="AD21" s="192">
        <v>1</v>
      </c>
      <c r="AE21" s="192">
        <v>0.621</v>
      </c>
      <c r="AF21" s="192">
        <v>1</v>
      </c>
      <c r="AG21" s="192">
        <v>1</v>
      </c>
      <c r="AH21" s="192">
        <v>1</v>
      </c>
      <c r="AI21" s="192">
        <v>1</v>
      </c>
      <c r="AJ21" s="192">
        <v>0.98</v>
      </c>
      <c r="AK21" s="192">
        <v>1</v>
      </c>
      <c r="AL21" s="192">
        <v>0.98899999999999999</v>
      </c>
      <c r="AM21" s="192">
        <v>1</v>
      </c>
      <c r="AN21" s="192">
        <v>1</v>
      </c>
      <c r="AO21" s="192">
        <v>1</v>
      </c>
      <c r="AP21" s="192">
        <v>1</v>
      </c>
      <c r="AQ21" s="232">
        <v>0.98199999999999998</v>
      </c>
      <c r="AR21" s="192">
        <v>1</v>
      </c>
      <c r="AS21" s="192">
        <v>1</v>
      </c>
      <c r="AT21" s="192">
        <v>0.98399999999999999</v>
      </c>
      <c r="AU21" s="192">
        <v>0.96</v>
      </c>
      <c r="AV21" s="192">
        <v>1</v>
      </c>
      <c r="AW21" s="192">
        <v>1</v>
      </c>
      <c r="AX21" s="192">
        <v>1</v>
      </c>
      <c r="AY21" s="192">
        <v>1</v>
      </c>
      <c r="AZ21" s="192">
        <v>0.98899999999999999</v>
      </c>
      <c r="BA21" s="192">
        <v>1</v>
      </c>
      <c r="BB21" s="192">
        <v>1</v>
      </c>
      <c r="BC21" s="192">
        <v>1</v>
      </c>
      <c r="BD21" s="192">
        <v>1</v>
      </c>
      <c r="BE21" s="192">
        <v>1</v>
      </c>
      <c r="BF21" s="192">
        <v>0.98899999999999999</v>
      </c>
      <c r="BG21" s="192">
        <v>0.95199999999999996</v>
      </c>
      <c r="BH21" s="192">
        <v>1</v>
      </c>
      <c r="BI21" s="192">
        <v>1</v>
      </c>
      <c r="BJ21" s="192">
        <v>1</v>
      </c>
      <c r="BK21" s="192">
        <v>0.95599999999999996</v>
      </c>
      <c r="BL21" s="192">
        <v>0.95599999999999996</v>
      </c>
      <c r="BM21" s="192">
        <v>1</v>
      </c>
      <c r="BN21" s="192">
        <v>1</v>
      </c>
      <c r="BO21" s="192">
        <v>0.92200000000000004</v>
      </c>
      <c r="BP21" s="192">
        <v>1</v>
      </c>
      <c r="BQ21" s="192">
        <v>0.95199999999999996</v>
      </c>
      <c r="BR21" s="192">
        <v>1</v>
      </c>
      <c r="BS21" s="192">
        <v>1</v>
      </c>
      <c r="BT21" s="192">
        <v>1</v>
      </c>
      <c r="BU21" s="192">
        <v>1</v>
      </c>
      <c r="BV21" s="192">
        <v>0.96799999999999997</v>
      </c>
      <c r="BW21" s="192">
        <v>0.93799999999999994</v>
      </c>
      <c r="BX21" s="192">
        <v>1</v>
      </c>
      <c r="BY21" s="192">
        <v>1</v>
      </c>
      <c r="BZ21" s="192">
        <v>1</v>
      </c>
      <c r="CA21" s="192">
        <v>1</v>
      </c>
      <c r="CB21" s="192">
        <v>0.94099999999999995</v>
      </c>
      <c r="CC21" s="267">
        <v>0.97199999999999998</v>
      </c>
      <c r="CD21" s="192">
        <v>0.97899999999999998</v>
      </c>
      <c r="CE21" s="192">
        <v>1</v>
      </c>
      <c r="CF21" s="192">
        <v>0.97299999999999998</v>
      </c>
      <c r="CG21" s="192">
        <v>1</v>
      </c>
      <c r="CH21" s="192">
        <v>0.98499999999999999</v>
      </c>
      <c r="CI21" s="192">
        <v>1</v>
      </c>
      <c r="CJ21" s="192">
        <v>1</v>
      </c>
      <c r="CK21" s="192">
        <v>1</v>
      </c>
      <c r="CL21" s="192">
        <v>1</v>
      </c>
      <c r="CM21" s="192">
        <v>1</v>
      </c>
      <c r="CN21" s="192">
        <v>1</v>
      </c>
      <c r="CO21" s="192">
        <v>1</v>
      </c>
      <c r="CP21" s="192">
        <v>1</v>
      </c>
      <c r="CQ21" s="192">
        <v>0.99399999999999999</v>
      </c>
      <c r="CR21" s="192">
        <v>1</v>
      </c>
      <c r="CS21" s="192">
        <v>1</v>
      </c>
      <c r="CT21" s="192">
        <v>1</v>
      </c>
      <c r="CU21" s="192">
        <v>1</v>
      </c>
      <c r="CV21" s="192">
        <v>1</v>
      </c>
      <c r="CW21" s="192">
        <v>1</v>
      </c>
      <c r="CX21" s="288">
        <v>0.99399999999999999</v>
      </c>
      <c r="CY21" s="192">
        <v>0.93200000000000005</v>
      </c>
      <c r="CZ21" s="192">
        <v>1</v>
      </c>
      <c r="DA21" s="192">
        <v>1</v>
      </c>
      <c r="DB21" s="289">
        <v>1</v>
      </c>
      <c r="DC21" s="192">
        <v>1</v>
      </c>
      <c r="DD21" s="192">
        <v>0.96599999999999997</v>
      </c>
      <c r="DE21" s="289">
        <v>0.89100000000000001</v>
      </c>
      <c r="DF21" s="192">
        <v>1</v>
      </c>
      <c r="DG21" s="192">
        <v>0.95899999999999996</v>
      </c>
      <c r="DH21" s="192">
        <v>1</v>
      </c>
      <c r="DI21" s="192">
        <v>0.89300000000000002</v>
      </c>
      <c r="DJ21" s="192">
        <v>1</v>
      </c>
      <c r="DK21" s="192">
        <v>0.95599999999999996</v>
      </c>
      <c r="DL21" s="192">
        <v>0.96599999999999997</v>
      </c>
      <c r="DM21" s="192">
        <v>0.96</v>
      </c>
      <c r="DN21" s="192">
        <v>0.94</v>
      </c>
      <c r="DO21" s="192">
        <v>1</v>
      </c>
      <c r="DP21" s="192">
        <v>0.95899999999999996</v>
      </c>
      <c r="DQ21" s="192">
        <v>0.95299999999999996</v>
      </c>
      <c r="DR21" s="192">
        <v>0.96799999999999997</v>
      </c>
      <c r="DS21" s="192">
        <v>0.96499999999999997</v>
      </c>
      <c r="DT21" s="192">
        <v>0.95699999999999996</v>
      </c>
      <c r="DU21" s="192">
        <v>0.90800000000000003</v>
      </c>
      <c r="DV21" s="192">
        <v>0.96599999999999997</v>
      </c>
      <c r="DW21" s="192">
        <v>0.97299999999999998</v>
      </c>
      <c r="DX21" s="192">
        <v>0.94599999999999995</v>
      </c>
      <c r="DY21" s="318">
        <v>0.96699999999999997</v>
      </c>
      <c r="DZ21" s="192">
        <v>1</v>
      </c>
      <c r="EA21" s="192">
        <v>1</v>
      </c>
      <c r="EB21" s="192">
        <v>0.94399999999999995</v>
      </c>
      <c r="EC21" s="289">
        <v>1</v>
      </c>
      <c r="ED21" s="192">
        <v>1</v>
      </c>
      <c r="EE21" s="192">
        <v>1</v>
      </c>
      <c r="EF21" s="192">
        <v>1</v>
      </c>
      <c r="EG21" s="192">
        <v>1</v>
      </c>
      <c r="EH21" s="192">
        <v>1</v>
      </c>
      <c r="EI21" s="192">
        <v>1</v>
      </c>
      <c r="EJ21" s="192">
        <v>1</v>
      </c>
      <c r="EK21" s="192">
        <v>1</v>
      </c>
      <c r="EL21" s="192">
        <v>1</v>
      </c>
      <c r="EM21" s="192">
        <v>1</v>
      </c>
      <c r="EN21" s="192">
        <v>1</v>
      </c>
      <c r="EO21" s="289">
        <v>1</v>
      </c>
      <c r="EP21" s="289">
        <v>1</v>
      </c>
      <c r="EQ21" s="289">
        <v>1</v>
      </c>
      <c r="ER21" s="192">
        <v>1</v>
      </c>
      <c r="ES21" s="192">
        <v>1</v>
      </c>
      <c r="ET21" s="329">
        <v>0.998</v>
      </c>
      <c r="EU21" s="342" t="s">
        <v>425</v>
      </c>
    </row>
    <row r="22" spans="1:151" s="30" customFormat="1" ht="9.75" customHeight="1" x14ac:dyDescent="0.2">
      <c r="B22" s="351" t="s">
        <v>783</v>
      </c>
      <c r="C22" s="351"/>
      <c r="D22" s="351"/>
      <c r="E22" s="348">
        <v>5.0700000000000002E-2</v>
      </c>
      <c r="F22" s="193">
        <v>3.1099999999999999E-2</v>
      </c>
      <c r="G22" s="193">
        <v>6.3E-2</v>
      </c>
      <c r="H22" s="193">
        <v>3.9899999999999998E-2</v>
      </c>
      <c r="I22" s="193">
        <v>5.5599999999999997E-2</v>
      </c>
      <c r="J22" s="193">
        <v>4.8800000000000003E-2</v>
      </c>
      <c r="K22" s="193">
        <v>5.1999999999999998E-2</v>
      </c>
      <c r="L22" s="193">
        <v>3.5000000000000003E-2</v>
      </c>
      <c r="M22" s="193">
        <v>5.7500000000000002E-2</v>
      </c>
      <c r="N22" s="193">
        <v>5.79E-2</v>
      </c>
      <c r="O22" s="193">
        <v>4.4499999999999998E-2</v>
      </c>
      <c r="P22" s="193">
        <v>2.3599999999999999E-2</v>
      </c>
      <c r="Q22" s="193">
        <v>5.11E-2</v>
      </c>
      <c r="R22" s="193">
        <v>5.7099999999999998E-2</v>
      </c>
      <c r="S22" s="193">
        <v>5.0500000000000003E-2</v>
      </c>
      <c r="T22" s="193">
        <v>0.06</v>
      </c>
      <c r="U22" s="193">
        <v>7.3200000000000001E-2</v>
      </c>
      <c r="V22" s="193">
        <v>4.3499999999999997E-2</v>
      </c>
      <c r="W22" s="193">
        <v>4.0399999999999998E-2</v>
      </c>
      <c r="X22" s="193">
        <v>4.9200000000000001E-2</v>
      </c>
      <c r="Y22" s="193">
        <v>5.6899999999999999E-2</v>
      </c>
      <c r="Z22" s="193">
        <v>5.9299999999999999E-2</v>
      </c>
      <c r="AA22" s="193">
        <v>4.7600000000000003E-2</v>
      </c>
      <c r="AB22" s="193">
        <v>7.4999999999999997E-2</v>
      </c>
      <c r="AC22" s="193">
        <v>2.7699999999999999E-2</v>
      </c>
      <c r="AD22" s="193">
        <v>4.65E-2</v>
      </c>
      <c r="AE22" s="193">
        <v>1.7999999999999999E-2</v>
      </c>
      <c r="AF22" s="193">
        <v>5.0099999999999999E-2</v>
      </c>
      <c r="AG22" s="193">
        <v>5.2400000000000002E-2</v>
      </c>
      <c r="AH22" s="193">
        <v>3.6600000000000001E-2</v>
      </c>
      <c r="AI22" s="193">
        <v>2.5700000000000001E-2</v>
      </c>
      <c r="AJ22" s="193">
        <v>7.9000000000000008E-3</v>
      </c>
      <c r="AK22" s="193">
        <v>2.8500000000000001E-2</v>
      </c>
      <c r="AL22" s="193">
        <v>5.2999999999999999E-2</v>
      </c>
      <c r="AM22" s="193">
        <v>7.0300000000000001E-2</v>
      </c>
      <c r="AN22" s="193">
        <v>3.6499999999999998E-2</v>
      </c>
      <c r="AO22" s="193">
        <v>4.3400000000000001E-2</v>
      </c>
      <c r="AP22" s="193">
        <v>4.4699999999999997E-2</v>
      </c>
      <c r="AQ22" s="233">
        <v>4.6600000000000003E-2</v>
      </c>
      <c r="AR22" s="193">
        <v>4.65E-2</v>
      </c>
      <c r="AS22" s="193">
        <v>9.2899999999999996E-2</v>
      </c>
      <c r="AT22" s="193">
        <v>4.6100000000000002E-2</v>
      </c>
      <c r="AU22" s="193">
        <v>6.5600000000000006E-2</v>
      </c>
      <c r="AV22" s="193">
        <v>8.0500000000000002E-2</v>
      </c>
      <c r="AW22" s="193">
        <v>3.1199999999999999E-2</v>
      </c>
      <c r="AX22" s="193">
        <v>6.3399999999999998E-2</v>
      </c>
      <c r="AY22" s="193">
        <v>4.36E-2</v>
      </c>
      <c r="AZ22" s="193">
        <v>5.3900000000000003E-2</v>
      </c>
      <c r="BA22" s="193">
        <v>5.5E-2</v>
      </c>
      <c r="BB22" s="193">
        <v>5.3400000000000003E-2</v>
      </c>
      <c r="BC22" s="193">
        <v>6.0400000000000002E-2</v>
      </c>
      <c r="BD22" s="193">
        <v>4.3499999999999997E-2</v>
      </c>
      <c r="BE22" s="193">
        <v>4.82E-2</v>
      </c>
      <c r="BF22" s="193">
        <v>5.5E-2</v>
      </c>
      <c r="BG22" s="193">
        <v>4.0500000000000001E-2</v>
      </c>
      <c r="BH22" s="193">
        <v>5.4199999999999998E-2</v>
      </c>
      <c r="BI22" s="193">
        <v>6.5000000000000002E-2</v>
      </c>
      <c r="BJ22" s="193">
        <v>6.6799999999999998E-2</v>
      </c>
      <c r="BK22" s="193">
        <v>5.16E-2</v>
      </c>
      <c r="BL22" s="193">
        <v>5.1700000000000003E-2</v>
      </c>
      <c r="BM22" s="193">
        <v>6.9099999999999995E-2</v>
      </c>
      <c r="BN22" s="193">
        <v>7.1400000000000005E-2</v>
      </c>
      <c r="BO22" s="193">
        <v>6.0699999999999997E-2</v>
      </c>
      <c r="BP22" s="193">
        <v>7.7399999999999997E-2</v>
      </c>
      <c r="BQ22" s="193">
        <v>5.8700000000000002E-2</v>
      </c>
      <c r="BR22" s="193">
        <v>8.72E-2</v>
      </c>
      <c r="BS22" s="193">
        <v>0.10929999999999999</v>
      </c>
      <c r="BT22" s="193">
        <v>7.2599999999999998E-2</v>
      </c>
      <c r="BU22" s="193">
        <v>8.8999999999999996E-2</v>
      </c>
      <c r="BV22" s="193">
        <v>4.5900000000000003E-2</v>
      </c>
      <c r="BW22" s="193">
        <v>4.48E-2</v>
      </c>
      <c r="BX22" s="193">
        <v>3.2800000000000003E-2</v>
      </c>
      <c r="BY22" s="193">
        <v>5.5300000000000002E-2</v>
      </c>
      <c r="BZ22" s="193">
        <v>3.6400000000000002E-2</v>
      </c>
      <c r="CA22" s="193">
        <v>4.87E-2</v>
      </c>
      <c r="CB22" s="193">
        <v>4.0300000000000002E-2</v>
      </c>
      <c r="CC22" s="268">
        <v>5.5300000000000002E-2</v>
      </c>
      <c r="CD22" s="193">
        <v>6.3299999999999995E-2</v>
      </c>
      <c r="CE22" s="193">
        <v>5.2900000000000003E-2</v>
      </c>
      <c r="CF22" s="193">
        <v>5.3100000000000001E-2</v>
      </c>
      <c r="CG22" s="193">
        <v>4.9500000000000002E-2</v>
      </c>
      <c r="CH22" s="193">
        <v>3.44E-2</v>
      </c>
      <c r="CI22" s="193">
        <v>9.5299999999999996E-2</v>
      </c>
      <c r="CJ22" s="193">
        <v>6.0600000000000001E-2</v>
      </c>
      <c r="CK22" s="193">
        <v>2.5700000000000001E-2</v>
      </c>
      <c r="CL22" s="193">
        <v>4.7E-2</v>
      </c>
      <c r="CM22" s="193">
        <v>5.8299999999999998E-2</v>
      </c>
      <c r="CN22" s="193">
        <v>6.4899999999999999E-2</v>
      </c>
      <c r="CO22" s="193">
        <v>3.1099999999999999E-2</v>
      </c>
      <c r="CP22" s="193">
        <v>4.3999999999999997E-2</v>
      </c>
      <c r="CQ22" s="193">
        <v>6.3100000000000003E-2</v>
      </c>
      <c r="CR22" s="193">
        <v>3.0300000000000001E-2</v>
      </c>
      <c r="CS22" s="193">
        <v>4.58E-2</v>
      </c>
      <c r="CT22" s="193">
        <v>4.0000000000000001E-3</v>
      </c>
      <c r="CU22" s="193">
        <v>6.2100000000000002E-2</v>
      </c>
      <c r="CV22" s="193">
        <v>5.79E-2</v>
      </c>
      <c r="CW22" s="193">
        <v>5.0999999999999997E-2</v>
      </c>
      <c r="CX22" s="290">
        <v>4.6199999999999998E-2</v>
      </c>
      <c r="CY22" s="193">
        <v>5.21E-2</v>
      </c>
      <c r="CZ22" s="193">
        <v>6.0400000000000002E-2</v>
      </c>
      <c r="DA22" s="193">
        <v>5.2600000000000001E-2</v>
      </c>
      <c r="DB22" s="193">
        <v>6.93E-2</v>
      </c>
      <c r="DC22" s="193">
        <v>6.4699999999999994E-2</v>
      </c>
      <c r="DD22" s="193">
        <v>5.2200000000000003E-2</v>
      </c>
      <c r="DE22" s="193">
        <v>3.8800000000000001E-2</v>
      </c>
      <c r="DF22" s="193">
        <v>4.6600000000000003E-2</v>
      </c>
      <c r="DG22" s="193">
        <v>6.6699999999999995E-2</v>
      </c>
      <c r="DH22" s="193">
        <v>5.0099999999999999E-2</v>
      </c>
      <c r="DI22" s="193">
        <v>4.5699999999999998E-2</v>
      </c>
      <c r="DJ22" s="193">
        <v>5.3900000000000003E-2</v>
      </c>
      <c r="DK22" s="193">
        <v>6.1699999999999998E-2</v>
      </c>
      <c r="DL22" s="193">
        <v>6.7100000000000007E-2</v>
      </c>
      <c r="DM22" s="193">
        <v>5.8200000000000002E-2</v>
      </c>
      <c r="DN22" s="193">
        <v>6.0999999999999999E-2</v>
      </c>
      <c r="DO22" s="193">
        <v>6.2E-2</v>
      </c>
      <c r="DP22" s="193">
        <v>5.3600000000000002E-2</v>
      </c>
      <c r="DQ22" s="193">
        <v>4.53E-2</v>
      </c>
      <c r="DR22" s="193">
        <v>5.74E-2</v>
      </c>
      <c r="DS22" s="193">
        <v>0.04</v>
      </c>
      <c r="DT22" s="193">
        <v>4.0399999999999998E-2</v>
      </c>
      <c r="DU22" s="193">
        <v>3.7999999999999999E-2</v>
      </c>
      <c r="DV22" s="193">
        <v>4.8300000000000003E-2</v>
      </c>
      <c r="DW22" s="193">
        <v>4.0399999999999998E-2</v>
      </c>
      <c r="DX22" s="193">
        <v>4.65E-2</v>
      </c>
      <c r="DY22" s="319">
        <v>5.4699999999999999E-2</v>
      </c>
      <c r="DZ22" s="193">
        <v>5.0799999999999998E-2</v>
      </c>
      <c r="EA22" s="193">
        <v>1.6299999999999999E-2</v>
      </c>
      <c r="EB22" s="193">
        <v>9.06E-2</v>
      </c>
      <c r="EC22" s="193">
        <v>6.9900000000000004E-2</v>
      </c>
      <c r="ED22" s="193">
        <v>4.3799999999999999E-2</v>
      </c>
      <c r="EE22" s="193">
        <v>8.6900000000000005E-2</v>
      </c>
      <c r="EF22" s="193">
        <v>5.7500000000000002E-2</v>
      </c>
      <c r="EG22" s="193">
        <v>4.8500000000000001E-2</v>
      </c>
      <c r="EH22" s="193">
        <v>4.8000000000000001E-2</v>
      </c>
      <c r="EI22" s="193">
        <v>4.9299999999999997E-2</v>
      </c>
      <c r="EJ22" s="193">
        <v>5.4399999999999997E-2</v>
      </c>
      <c r="EK22" s="193">
        <v>4.7800000000000002E-2</v>
      </c>
      <c r="EL22" s="193">
        <v>4.99E-2</v>
      </c>
      <c r="EM22" s="193">
        <v>7.9500000000000001E-2</v>
      </c>
      <c r="EN22" s="193">
        <v>4.8800000000000003E-2</v>
      </c>
      <c r="EO22" s="193">
        <v>4.5999999999999999E-2</v>
      </c>
      <c r="EP22" s="193">
        <v>4.8000000000000001E-2</v>
      </c>
      <c r="EQ22" s="193">
        <v>-5.62E-2</v>
      </c>
      <c r="ER22" s="193">
        <v>4.8399999999999999E-2</v>
      </c>
      <c r="ES22" s="193">
        <v>5.0799999999999998E-2</v>
      </c>
      <c r="ET22" s="330">
        <v>5.4899999999999997E-2</v>
      </c>
      <c r="EU22" s="343" t="s">
        <v>425</v>
      </c>
    </row>
    <row r="23" spans="1:151" ht="9.9" customHeight="1" x14ac:dyDescent="0.2">
      <c r="AW23" s="31"/>
      <c r="AX23" s="31"/>
      <c r="AY23" s="31"/>
      <c r="AZ23" s="31"/>
      <c r="BA23" s="31"/>
      <c r="BB23" s="31"/>
      <c r="BF23" s="31"/>
      <c r="BG23" s="31"/>
      <c r="BH23" s="31"/>
      <c r="BI23" s="31"/>
      <c r="BK23" s="31"/>
      <c r="BL23" s="31"/>
      <c r="BM23" s="31"/>
      <c r="BN23" s="31"/>
      <c r="BO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row>
    <row r="24" spans="1:151" ht="12" customHeight="1" x14ac:dyDescent="0.2">
      <c r="C24" s="404" t="s">
        <v>413</v>
      </c>
      <c r="D24" s="404"/>
      <c r="E24" s="404"/>
      <c r="F24" s="404"/>
      <c r="G24" s="404"/>
      <c r="H24" s="404"/>
      <c r="I24" s="404"/>
      <c r="J24" s="404"/>
      <c r="K24" s="404"/>
      <c r="L24" s="404"/>
      <c r="M24" s="404"/>
      <c r="N24" s="404"/>
      <c r="O24" s="404"/>
      <c r="P24" s="404"/>
      <c r="Q24" s="404"/>
      <c r="R24" s="404"/>
      <c r="S24" s="404"/>
      <c r="T24" s="404"/>
      <c r="U24" s="32"/>
      <c r="V24" s="32"/>
      <c r="W24" s="32"/>
      <c r="X24" s="33"/>
      <c r="Y24" s="33"/>
      <c r="Z24" s="33"/>
      <c r="AA24" s="33"/>
      <c r="AB24" s="33"/>
      <c r="AC24" s="33"/>
      <c r="AD24" s="33"/>
      <c r="AE24" s="33"/>
      <c r="AF24" s="33"/>
      <c r="AG24" s="33"/>
      <c r="AH24" s="33"/>
      <c r="AI24" s="33"/>
      <c r="AJ24" s="33"/>
      <c r="AK24" s="33"/>
      <c r="AL24" s="33"/>
      <c r="AM24" s="33"/>
      <c r="AN24" s="33"/>
      <c r="AO24" s="33"/>
      <c r="AP24" s="33"/>
      <c r="AQ24" s="33"/>
      <c r="AR24" s="33"/>
      <c r="AS24" s="33"/>
      <c r="AT24" s="32"/>
      <c r="AU24" s="32"/>
      <c r="AV24" s="32"/>
      <c r="AW24" s="33"/>
      <c r="AX24" s="33"/>
      <c r="AY24" s="33"/>
      <c r="AZ24" s="33"/>
      <c r="BA24" s="33"/>
      <c r="BB24" s="33"/>
      <c r="BC24" s="31"/>
      <c r="BD24" s="31"/>
      <c r="BP24" s="31"/>
      <c r="BQ24" s="31"/>
      <c r="CE24" s="46"/>
      <c r="DC24" s="34"/>
      <c r="DD24" s="34"/>
      <c r="DE24" s="34"/>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row>
    <row r="25" spans="1:151" ht="12" customHeight="1" x14ac:dyDescent="0.2">
      <c r="C25" s="404" t="s">
        <v>787</v>
      </c>
      <c r="D25" s="404"/>
      <c r="E25" s="404"/>
      <c r="F25" s="404"/>
      <c r="G25" s="404"/>
      <c r="H25" s="404"/>
      <c r="I25" s="404"/>
      <c r="J25" s="404"/>
      <c r="K25" s="404"/>
      <c r="L25" s="404"/>
      <c r="M25" s="404"/>
      <c r="N25" s="404"/>
      <c r="O25" s="404"/>
      <c r="P25" s="404"/>
      <c r="Q25" s="404"/>
      <c r="R25" s="404"/>
      <c r="S25" s="404"/>
      <c r="T25" s="404"/>
      <c r="AT25" s="31"/>
      <c r="AU25" s="31"/>
      <c r="BH25" s="36"/>
      <c r="BI25" s="36"/>
      <c r="BM25" s="36"/>
      <c r="BN25" s="36"/>
      <c r="BO25" s="36"/>
    </row>
    <row r="26" spans="1:151" ht="12" customHeight="1" x14ac:dyDescent="0.2">
      <c r="C26" s="52" t="s">
        <v>785</v>
      </c>
    </row>
    <row r="27" spans="1:151" x14ac:dyDescent="0.2">
      <c r="C27" s="52" t="s">
        <v>786</v>
      </c>
    </row>
  </sheetData>
  <mergeCells count="3">
    <mergeCell ref="C25:T25"/>
    <mergeCell ref="E2:E3"/>
    <mergeCell ref="C24:T24"/>
  </mergeCells>
  <phoneticPr fontId="3"/>
  <pageMargins left="0.31496062992125984" right="0.31496062992125984" top="0.98425196850393704" bottom="0.98425196850393704" header="0.51181102362204722" footer="0.51181102362204722"/>
  <pageSetup paperSize="9" scale="86" fitToWidth="8" fitToHeight="2" orientation="landscape" r:id="rId1"/>
  <headerFooter alignWithMargins="0">
    <oddHeader>&amp;L&amp;D_&amp;T&amp;C&amp;A&amp;R&amp;P/&amp;N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154"/>
  <sheetViews>
    <sheetView showGridLines="0" zoomScaleNormal="100" workbookViewId="0">
      <pane ySplit="5" topLeftCell="A86" activePane="bottomLeft" state="frozen"/>
      <selection pane="bottomLeft" activeCell="D103" sqref="D103"/>
    </sheetView>
  </sheetViews>
  <sheetFormatPr defaultColWidth="7.6640625" defaultRowHeight="20.100000000000001" customHeight="1" x14ac:dyDescent="0.2"/>
  <cols>
    <col min="1" max="1" width="1.6640625" style="39" customWidth="1"/>
    <col min="2" max="2" width="3.109375" style="37" customWidth="1"/>
    <col min="3" max="3" width="4" style="37" customWidth="1"/>
    <col min="4" max="4" width="23.21875" style="27" customWidth="1"/>
    <col min="5" max="5" width="2.44140625" style="37" customWidth="1"/>
    <col min="6" max="6" width="7.44140625" style="38" bestFit="1" customWidth="1"/>
    <col min="7" max="7" width="7.109375" style="39" bestFit="1" customWidth="1"/>
    <col min="8" max="9" width="7.109375" style="27" bestFit="1" customWidth="1"/>
    <col min="10" max="10" width="6" style="40" bestFit="1" customWidth="1"/>
    <col min="11" max="11" width="8.44140625" style="41" bestFit="1" customWidth="1"/>
    <col min="12" max="13" width="7.109375" style="27" bestFit="1" customWidth="1"/>
    <col min="14" max="14" width="6" style="40" bestFit="1" customWidth="1"/>
    <col min="15" max="15" width="8.44140625" style="41" bestFit="1" customWidth="1"/>
    <col min="16" max="16" width="6.6640625" style="41" bestFit="1" customWidth="1"/>
    <col min="17" max="17" width="7.44140625" style="42" bestFit="1" customWidth="1"/>
    <col min="18" max="18" width="7.33203125" style="42" customWidth="1"/>
    <col min="19" max="19" width="6.77734375" style="41" bestFit="1" customWidth="1"/>
    <col min="20" max="20" width="10" style="43" customWidth="1"/>
    <col min="21" max="21" width="7.6640625" style="55" customWidth="1"/>
    <col min="22" max="24" width="7.6640625" style="51" customWidth="1"/>
    <col min="25" max="26" width="7.6640625" style="39"/>
    <col min="27" max="27" width="7.6640625" style="39" customWidth="1"/>
    <col min="28" max="16384" width="7.6640625" style="39"/>
  </cols>
  <sheetData>
    <row r="1" spans="2:27" ht="8.25" customHeight="1" x14ac:dyDescent="0.2"/>
    <row r="2" spans="2:27" ht="10.5" customHeight="1" x14ac:dyDescent="0.2">
      <c r="B2" s="53" t="s">
        <v>100</v>
      </c>
      <c r="H2" s="39"/>
      <c r="I2" s="39"/>
      <c r="L2" s="39"/>
      <c r="M2" s="39"/>
      <c r="N2" s="47"/>
      <c r="R2" s="47"/>
    </row>
    <row r="3" spans="2:27" s="44" customFormat="1" ht="10.5" customHeight="1" x14ac:dyDescent="0.2">
      <c r="B3" s="448" t="s">
        <v>383</v>
      </c>
      <c r="C3" s="443" t="s">
        <v>695</v>
      </c>
      <c r="D3" s="437" t="s">
        <v>464</v>
      </c>
      <c r="E3" s="446" t="s">
        <v>696</v>
      </c>
      <c r="F3" s="440" t="s">
        <v>697</v>
      </c>
      <c r="G3" s="452" t="s">
        <v>698</v>
      </c>
      <c r="H3" s="118" t="s">
        <v>699</v>
      </c>
      <c r="I3" s="119"/>
      <c r="J3" s="120"/>
      <c r="K3" s="121"/>
      <c r="L3" s="118" t="s">
        <v>700</v>
      </c>
      <c r="M3" s="119"/>
      <c r="N3" s="120"/>
      <c r="O3" s="121"/>
      <c r="P3" s="122" t="str">
        <f>MID(L3,1,5)&amp;"と"&amp;MID(H3,1,5)&amp;"の比較"</f>
        <v>第39期末と第38期末の比較</v>
      </c>
      <c r="Q3" s="123"/>
      <c r="R3" s="123"/>
      <c r="S3" s="121"/>
      <c r="T3" s="407" t="s">
        <v>701</v>
      </c>
      <c r="U3" s="56"/>
      <c r="V3" s="50"/>
      <c r="W3" s="50"/>
      <c r="X3" s="50"/>
      <c r="Y3" s="50"/>
      <c r="Z3" s="50"/>
    </row>
    <row r="4" spans="2:27" s="44" customFormat="1" ht="10.5" customHeight="1" x14ac:dyDescent="0.2">
      <c r="B4" s="449"/>
      <c r="C4" s="444"/>
      <c r="D4" s="438"/>
      <c r="E4" s="447"/>
      <c r="F4" s="441"/>
      <c r="G4" s="453"/>
      <c r="H4" s="410" t="s">
        <v>702</v>
      </c>
      <c r="I4" s="412" t="s">
        <v>703</v>
      </c>
      <c r="J4" s="414" t="s">
        <v>704</v>
      </c>
      <c r="K4" s="416" t="s">
        <v>705</v>
      </c>
      <c r="L4" s="418" t="s">
        <v>706</v>
      </c>
      <c r="M4" s="419" t="s">
        <v>707</v>
      </c>
      <c r="N4" s="414" t="s">
        <v>704</v>
      </c>
      <c r="O4" s="445" t="s">
        <v>708</v>
      </c>
      <c r="P4" s="420" t="s">
        <v>709</v>
      </c>
      <c r="Q4" s="421"/>
      <c r="R4" s="435" t="s">
        <v>710</v>
      </c>
      <c r="S4" s="416" t="s">
        <v>711</v>
      </c>
      <c r="T4" s="408"/>
      <c r="U4" s="56"/>
      <c r="V4" s="50"/>
      <c r="W4" s="50"/>
      <c r="X4" s="50"/>
      <c r="Y4" s="50"/>
      <c r="Z4" s="50"/>
    </row>
    <row r="5" spans="2:27" s="44" customFormat="1" ht="10.5" customHeight="1" x14ac:dyDescent="0.2">
      <c r="B5" s="448"/>
      <c r="C5" s="439"/>
      <c r="D5" s="439"/>
      <c r="E5" s="442"/>
      <c r="F5" s="442"/>
      <c r="G5" s="454"/>
      <c r="H5" s="411"/>
      <c r="I5" s="413"/>
      <c r="J5" s="415"/>
      <c r="K5" s="417"/>
      <c r="L5" s="411"/>
      <c r="M5" s="413"/>
      <c r="N5" s="415"/>
      <c r="O5" s="417"/>
      <c r="P5" s="125" t="s">
        <v>712</v>
      </c>
      <c r="Q5" s="124" t="s">
        <v>713</v>
      </c>
      <c r="R5" s="436"/>
      <c r="S5" s="422"/>
      <c r="T5" s="409"/>
      <c r="U5" s="56"/>
      <c r="V5" s="50"/>
      <c r="W5" s="50"/>
      <c r="X5" s="50"/>
      <c r="Y5" s="50"/>
      <c r="Z5" s="50"/>
    </row>
    <row r="6" spans="2:27" ht="10.5" customHeight="1" x14ac:dyDescent="0.2">
      <c r="B6" s="450" t="s">
        <v>531</v>
      </c>
      <c r="C6" s="134" t="s">
        <v>7</v>
      </c>
      <c r="D6" s="109" t="s">
        <v>129</v>
      </c>
      <c r="E6" s="126">
        <v>1</v>
      </c>
      <c r="F6" s="127">
        <v>37977</v>
      </c>
      <c r="G6" s="63">
        <v>6770</v>
      </c>
      <c r="H6" s="128">
        <v>4989</v>
      </c>
      <c r="I6" s="64">
        <v>4590</v>
      </c>
      <c r="J6" s="129">
        <v>0.05</v>
      </c>
      <c r="K6" s="130">
        <v>-399</v>
      </c>
      <c r="L6" s="128">
        <v>4929</v>
      </c>
      <c r="M6" s="64">
        <v>4590</v>
      </c>
      <c r="N6" s="129">
        <v>4.9000000000000002E-2</v>
      </c>
      <c r="O6" s="130">
        <v>-339</v>
      </c>
      <c r="P6" s="131">
        <v>0</v>
      </c>
      <c r="Q6" s="132">
        <v>0</v>
      </c>
      <c r="R6" s="331">
        <v>-1E-3</v>
      </c>
      <c r="S6" s="130">
        <v>59</v>
      </c>
      <c r="T6" s="133" t="s">
        <v>379</v>
      </c>
      <c r="U6" s="57"/>
      <c r="Y6" s="51"/>
      <c r="Z6" s="51"/>
      <c r="AA6" s="49"/>
    </row>
    <row r="7" spans="2:27" ht="10.5" customHeight="1" x14ac:dyDescent="0.2">
      <c r="B7" s="451"/>
      <c r="C7" s="135" t="s">
        <v>8</v>
      </c>
      <c r="D7" s="106" t="s">
        <v>716</v>
      </c>
      <c r="E7" s="136">
        <v>2</v>
      </c>
      <c r="F7" s="137">
        <v>38247</v>
      </c>
      <c r="G7" s="138">
        <v>5200</v>
      </c>
      <c r="H7" s="139">
        <v>4078</v>
      </c>
      <c r="I7" s="140">
        <v>6270</v>
      </c>
      <c r="J7" s="141">
        <v>5.0999999999999997E-2</v>
      </c>
      <c r="K7" s="142">
        <v>2191</v>
      </c>
      <c r="L7" s="139">
        <v>4024</v>
      </c>
      <c r="M7" s="140">
        <v>6270</v>
      </c>
      <c r="N7" s="141">
        <v>0.05</v>
      </c>
      <c r="O7" s="142">
        <v>2245</v>
      </c>
      <c r="P7" s="143">
        <v>0</v>
      </c>
      <c r="Q7" s="144">
        <v>0</v>
      </c>
      <c r="R7" s="332">
        <v>-1E-3</v>
      </c>
      <c r="S7" s="142">
        <v>54</v>
      </c>
      <c r="T7" s="145" t="s">
        <v>379</v>
      </c>
      <c r="U7" s="57"/>
      <c r="Y7" s="51"/>
      <c r="Z7" s="51"/>
      <c r="AA7" s="49"/>
    </row>
    <row r="8" spans="2:27" ht="10.5" customHeight="1" x14ac:dyDescent="0.2">
      <c r="B8" s="451"/>
      <c r="C8" s="134" t="s">
        <v>9</v>
      </c>
      <c r="D8" s="109" t="s">
        <v>131</v>
      </c>
      <c r="E8" s="126">
        <v>5</v>
      </c>
      <c r="F8" s="127">
        <v>38821</v>
      </c>
      <c r="G8" s="63">
        <v>6500</v>
      </c>
      <c r="H8" s="128">
        <v>6256</v>
      </c>
      <c r="I8" s="64">
        <v>6510</v>
      </c>
      <c r="J8" s="129">
        <v>4.3999999999999997E-2</v>
      </c>
      <c r="K8" s="130">
        <v>253</v>
      </c>
      <c r="L8" s="128">
        <v>6236</v>
      </c>
      <c r="M8" s="64">
        <v>6740</v>
      </c>
      <c r="N8" s="129">
        <v>4.3000000000000003E-2</v>
      </c>
      <c r="O8" s="130">
        <v>503</v>
      </c>
      <c r="P8" s="131">
        <v>230</v>
      </c>
      <c r="Q8" s="132">
        <v>3.5000000000000003E-2</v>
      </c>
      <c r="R8" s="331">
        <v>-1E-3</v>
      </c>
      <c r="S8" s="130">
        <v>249</v>
      </c>
      <c r="T8" s="133" t="s">
        <v>380</v>
      </c>
      <c r="U8" s="57"/>
      <c r="Y8" s="51"/>
      <c r="Z8" s="51"/>
      <c r="AA8" s="49"/>
    </row>
    <row r="9" spans="2:27" ht="10.5" customHeight="1" x14ac:dyDescent="0.2">
      <c r="B9" s="451"/>
      <c r="C9" s="135" t="s">
        <v>5</v>
      </c>
      <c r="D9" s="106" t="s">
        <v>533</v>
      </c>
      <c r="E9" s="136">
        <v>5</v>
      </c>
      <c r="F9" s="137">
        <v>38835</v>
      </c>
      <c r="G9" s="138">
        <v>3210</v>
      </c>
      <c r="H9" s="139">
        <v>2616</v>
      </c>
      <c r="I9" s="140">
        <v>3850</v>
      </c>
      <c r="J9" s="141">
        <v>4.9000000000000002E-2</v>
      </c>
      <c r="K9" s="142">
        <v>1233</v>
      </c>
      <c r="L9" s="139">
        <v>2636</v>
      </c>
      <c r="M9" s="140">
        <v>3930</v>
      </c>
      <c r="N9" s="141">
        <v>4.8000000000000001E-2</v>
      </c>
      <c r="O9" s="142">
        <v>1293</v>
      </c>
      <c r="P9" s="143">
        <v>80</v>
      </c>
      <c r="Q9" s="144">
        <v>2.1000000000000001E-2</v>
      </c>
      <c r="R9" s="332">
        <v>-1E-3</v>
      </c>
      <c r="S9" s="142">
        <v>60</v>
      </c>
      <c r="T9" s="145" t="s">
        <v>379</v>
      </c>
      <c r="U9" s="57"/>
      <c r="Y9" s="51"/>
      <c r="Z9" s="51"/>
      <c r="AA9" s="49"/>
    </row>
    <row r="10" spans="2:27" ht="10.5" customHeight="1" x14ac:dyDescent="0.2">
      <c r="B10" s="451"/>
      <c r="C10" s="134" t="s">
        <v>6</v>
      </c>
      <c r="D10" s="109" t="s">
        <v>132</v>
      </c>
      <c r="E10" s="126">
        <v>7</v>
      </c>
      <c r="F10" s="127">
        <v>39132</v>
      </c>
      <c r="G10" s="63">
        <v>5312</v>
      </c>
      <c r="H10" s="128">
        <v>4750</v>
      </c>
      <c r="I10" s="64">
        <v>5330</v>
      </c>
      <c r="J10" s="129">
        <v>4.7E-2</v>
      </c>
      <c r="K10" s="130">
        <v>579</v>
      </c>
      <c r="L10" s="128">
        <v>4716</v>
      </c>
      <c r="M10" s="64">
        <v>5330</v>
      </c>
      <c r="N10" s="129">
        <v>4.7E-2</v>
      </c>
      <c r="O10" s="130">
        <v>613</v>
      </c>
      <c r="P10" s="131">
        <v>0</v>
      </c>
      <c r="Q10" s="132">
        <v>0</v>
      </c>
      <c r="R10" s="331">
        <v>0</v>
      </c>
      <c r="S10" s="130">
        <v>33</v>
      </c>
      <c r="T10" s="133" t="s">
        <v>379</v>
      </c>
      <c r="U10" s="57"/>
      <c r="Y10" s="51"/>
      <c r="Z10" s="51"/>
      <c r="AA10" s="49"/>
    </row>
    <row r="11" spans="2:27" ht="10.5" customHeight="1" x14ac:dyDescent="0.2">
      <c r="B11" s="451"/>
      <c r="C11" s="135" t="s">
        <v>10</v>
      </c>
      <c r="D11" s="106" t="s">
        <v>717</v>
      </c>
      <c r="E11" s="136">
        <v>8</v>
      </c>
      <c r="F11" s="137">
        <v>39262</v>
      </c>
      <c r="G11" s="138">
        <v>2040</v>
      </c>
      <c r="H11" s="139">
        <v>1357</v>
      </c>
      <c r="I11" s="140">
        <v>2020</v>
      </c>
      <c r="J11" s="141">
        <v>5.0999999999999997E-2</v>
      </c>
      <c r="K11" s="142">
        <v>662</v>
      </c>
      <c r="L11" s="139">
        <v>1333</v>
      </c>
      <c r="M11" s="140">
        <v>2020</v>
      </c>
      <c r="N11" s="141">
        <v>5.0999999999999997E-2</v>
      </c>
      <c r="O11" s="142">
        <v>686</v>
      </c>
      <c r="P11" s="143">
        <v>0</v>
      </c>
      <c r="Q11" s="144">
        <v>0</v>
      </c>
      <c r="R11" s="332">
        <v>0</v>
      </c>
      <c r="S11" s="142">
        <v>24</v>
      </c>
      <c r="T11" s="145" t="s">
        <v>379</v>
      </c>
      <c r="U11" s="57"/>
      <c r="Y11" s="51"/>
      <c r="Z11" s="51"/>
      <c r="AA11" s="49"/>
    </row>
    <row r="12" spans="2:27" ht="10.5" customHeight="1" x14ac:dyDescent="0.2">
      <c r="B12" s="451"/>
      <c r="C12" s="134" t="s">
        <v>11</v>
      </c>
      <c r="D12" s="109" t="s">
        <v>135</v>
      </c>
      <c r="E12" s="126">
        <v>8</v>
      </c>
      <c r="F12" s="127">
        <v>39352</v>
      </c>
      <c r="G12" s="63">
        <v>3760</v>
      </c>
      <c r="H12" s="128">
        <v>3542</v>
      </c>
      <c r="I12" s="64">
        <v>3400</v>
      </c>
      <c r="J12" s="129">
        <v>3.7999999999999999E-2</v>
      </c>
      <c r="K12" s="130">
        <v>-142</v>
      </c>
      <c r="L12" s="128">
        <v>3535</v>
      </c>
      <c r="M12" s="64">
        <v>3480</v>
      </c>
      <c r="N12" s="129">
        <v>3.6999999999999998E-2</v>
      </c>
      <c r="O12" s="130">
        <v>-55</v>
      </c>
      <c r="P12" s="131">
        <v>80</v>
      </c>
      <c r="Q12" s="132">
        <v>2.4E-2</v>
      </c>
      <c r="R12" s="331">
        <v>-1E-3</v>
      </c>
      <c r="S12" s="130">
        <v>86</v>
      </c>
      <c r="T12" s="133" t="s">
        <v>379</v>
      </c>
      <c r="U12" s="57"/>
      <c r="Y12" s="51"/>
      <c r="Z12" s="51"/>
      <c r="AA12" s="49"/>
    </row>
    <row r="13" spans="2:27" ht="10.5" customHeight="1" x14ac:dyDescent="0.2">
      <c r="B13" s="451"/>
      <c r="C13" s="135" t="s">
        <v>12</v>
      </c>
      <c r="D13" s="106" t="s">
        <v>718</v>
      </c>
      <c r="E13" s="136">
        <v>9</v>
      </c>
      <c r="F13" s="137">
        <v>39443</v>
      </c>
      <c r="G13" s="138">
        <v>4100</v>
      </c>
      <c r="H13" s="139">
        <v>4191</v>
      </c>
      <c r="I13" s="140">
        <v>5240</v>
      </c>
      <c r="J13" s="141">
        <v>4.2999999999999997E-2</v>
      </c>
      <c r="K13" s="142">
        <v>1048</v>
      </c>
      <c r="L13" s="139">
        <v>4176</v>
      </c>
      <c r="M13" s="140">
        <v>5300</v>
      </c>
      <c r="N13" s="141">
        <v>4.2000000000000003E-2</v>
      </c>
      <c r="O13" s="142">
        <v>1123</v>
      </c>
      <c r="P13" s="143">
        <v>60</v>
      </c>
      <c r="Q13" s="144">
        <v>1.0999999999999999E-2</v>
      </c>
      <c r="R13" s="332">
        <v>-1E-3</v>
      </c>
      <c r="S13" s="142">
        <v>74</v>
      </c>
      <c r="T13" s="145" t="s">
        <v>379</v>
      </c>
      <c r="U13" s="57"/>
      <c r="Y13" s="51"/>
      <c r="Z13" s="51"/>
      <c r="AA13" s="49"/>
    </row>
    <row r="14" spans="2:27" ht="10.5" customHeight="1" x14ac:dyDescent="0.2">
      <c r="B14" s="451"/>
      <c r="C14" s="134" t="s">
        <v>13</v>
      </c>
      <c r="D14" s="109" t="s">
        <v>137</v>
      </c>
      <c r="E14" s="126">
        <v>9</v>
      </c>
      <c r="F14" s="127">
        <v>39477</v>
      </c>
      <c r="G14" s="63">
        <v>4284</v>
      </c>
      <c r="H14" s="128">
        <v>2995</v>
      </c>
      <c r="I14" s="64">
        <v>3950</v>
      </c>
      <c r="J14" s="129">
        <v>0.06</v>
      </c>
      <c r="K14" s="130">
        <v>954</v>
      </c>
      <c r="L14" s="128">
        <v>2970</v>
      </c>
      <c r="M14" s="64">
        <v>3950</v>
      </c>
      <c r="N14" s="129">
        <v>0.06</v>
      </c>
      <c r="O14" s="130">
        <v>979</v>
      </c>
      <c r="P14" s="131">
        <v>0</v>
      </c>
      <c r="Q14" s="132">
        <v>0</v>
      </c>
      <c r="R14" s="331">
        <v>0</v>
      </c>
      <c r="S14" s="130">
        <v>24</v>
      </c>
      <c r="T14" s="133" t="s">
        <v>379</v>
      </c>
      <c r="U14" s="57"/>
      <c r="Y14" s="51"/>
      <c r="Z14" s="51"/>
      <c r="AA14" s="49"/>
    </row>
    <row r="15" spans="2:27" ht="10.5" customHeight="1" x14ac:dyDescent="0.2">
      <c r="B15" s="451"/>
      <c r="C15" s="135" t="s">
        <v>14</v>
      </c>
      <c r="D15" s="106" t="s">
        <v>719</v>
      </c>
      <c r="E15" s="136">
        <v>9</v>
      </c>
      <c r="F15" s="137">
        <v>39496</v>
      </c>
      <c r="G15" s="138">
        <v>11904</v>
      </c>
      <c r="H15" s="139">
        <v>12457</v>
      </c>
      <c r="I15" s="140">
        <v>11300</v>
      </c>
      <c r="J15" s="141">
        <v>4.7E-2</v>
      </c>
      <c r="K15" s="142">
        <v>-1157</v>
      </c>
      <c r="L15" s="139">
        <v>12457</v>
      </c>
      <c r="M15" s="140">
        <v>11500</v>
      </c>
      <c r="N15" s="335">
        <v>4.5999999999999999E-2</v>
      </c>
      <c r="O15" s="142">
        <v>-957</v>
      </c>
      <c r="P15" s="143">
        <v>200</v>
      </c>
      <c r="Q15" s="144">
        <v>1.7999999999999999E-2</v>
      </c>
      <c r="R15" s="332">
        <v>-1E-3</v>
      </c>
      <c r="S15" s="142">
        <v>200</v>
      </c>
      <c r="T15" s="145" t="s">
        <v>379</v>
      </c>
      <c r="U15" s="57"/>
      <c r="Y15" s="51"/>
      <c r="Z15" s="51"/>
      <c r="AA15" s="49"/>
    </row>
    <row r="16" spans="2:27" ht="10.5" customHeight="1" x14ac:dyDescent="0.2">
      <c r="B16" s="451"/>
      <c r="C16" s="134" t="s">
        <v>15</v>
      </c>
      <c r="D16" s="109" t="s">
        <v>180</v>
      </c>
      <c r="E16" s="126">
        <v>10</v>
      </c>
      <c r="F16" s="127">
        <v>39629</v>
      </c>
      <c r="G16" s="63">
        <v>2410</v>
      </c>
      <c r="H16" s="128">
        <v>2209</v>
      </c>
      <c r="I16" s="64">
        <v>1930</v>
      </c>
      <c r="J16" s="129">
        <v>4.3999999999999997E-2</v>
      </c>
      <c r="K16" s="130">
        <v>-279</v>
      </c>
      <c r="L16" s="128">
        <v>2198</v>
      </c>
      <c r="M16" s="64">
        <v>1930</v>
      </c>
      <c r="N16" s="129">
        <v>4.2000000000000003E-2</v>
      </c>
      <c r="O16" s="130">
        <v>-268</v>
      </c>
      <c r="P16" s="131">
        <v>0</v>
      </c>
      <c r="Q16" s="132">
        <v>0</v>
      </c>
      <c r="R16" s="331">
        <v>-2E-3</v>
      </c>
      <c r="S16" s="130">
        <v>11</v>
      </c>
      <c r="T16" s="133" t="s">
        <v>379</v>
      </c>
      <c r="U16" s="57"/>
      <c r="Y16" s="51"/>
      <c r="Z16" s="51"/>
      <c r="AA16" s="49"/>
    </row>
    <row r="17" spans="2:27" ht="10.5" customHeight="1" x14ac:dyDescent="0.2">
      <c r="B17" s="451"/>
      <c r="C17" s="135" t="s">
        <v>31</v>
      </c>
      <c r="D17" s="106" t="s">
        <v>538</v>
      </c>
      <c r="E17" s="136">
        <v>15</v>
      </c>
      <c r="F17" s="137">
        <v>40513</v>
      </c>
      <c r="G17" s="138">
        <v>22800</v>
      </c>
      <c r="H17" s="139">
        <v>21841</v>
      </c>
      <c r="I17" s="140">
        <v>24900</v>
      </c>
      <c r="J17" s="141">
        <v>4.1000000000000002E-2</v>
      </c>
      <c r="K17" s="142">
        <v>3058</v>
      </c>
      <c r="L17" s="139">
        <v>21778</v>
      </c>
      <c r="M17" s="140">
        <v>25000</v>
      </c>
      <c r="N17" s="141">
        <v>0.04</v>
      </c>
      <c r="O17" s="142">
        <v>3221</v>
      </c>
      <c r="P17" s="143">
        <v>100</v>
      </c>
      <c r="Q17" s="144">
        <v>4.0000000000000001E-3</v>
      </c>
      <c r="R17" s="332">
        <v>-1E-3</v>
      </c>
      <c r="S17" s="142">
        <v>162</v>
      </c>
      <c r="T17" s="145" t="s">
        <v>379</v>
      </c>
      <c r="U17" s="57"/>
      <c r="Y17" s="51"/>
      <c r="Z17" s="51"/>
      <c r="AA17" s="49"/>
    </row>
    <row r="18" spans="2:27" ht="10.5" customHeight="1" x14ac:dyDescent="0.2">
      <c r="B18" s="451"/>
      <c r="C18" s="134" t="s">
        <v>32</v>
      </c>
      <c r="D18" s="109" t="s">
        <v>181</v>
      </c>
      <c r="E18" s="126">
        <v>15</v>
      </c>
      <c r="F18" s="127">
        <v>40513</v>
      </c>
      <c r="G18" s="63">
        <v>1580</v>
      </c>
      <c r="H18" s="128">
        <v>1533</v>
      </c>
      <c r="I18" s="64">
        <v>2770</v>
      </c>
      <c r="J18" s="129">
        <v>3.2000000000000001E-2</v>
      </c>
      <c r="K18" s="130">
        <v>1236</v>
      </c>
      <c r="L18" s="128">
        <v>1530</v>
      </c>
      <c r="M18" s="64">
        <v>2810</v>
      </c>
      <c r="N18" s="129">
        <v>3.1E-2</v>
      </c>
      <c r="O18" s="130">
        <v>1279</v>
      </c>
      <c r="P18" s="131">
        <v>40</v>
      </c>
      <c r="Q18" s="132">
        <v>1.4E-2</v>
      </c>
      <c r="R18" s="331">
        <v>-1E-3</v>
      </c>
      <c r="S18" s="130">
        <v>42</v>
      </c>
      <c r="T18" s="133" t="s">
        <v>379</v>
      </c>
      <c r="U18" s="57"/>
      <c r="Y18" s="51"/>
      <c r="Z18" s="51"/>
      <c r="AA18" s="49"/>
    </row>
    <row r="19" spans="2:27" ht="10.5" customHeight="1" x14ac:dyDescent="0.2">
      <c r="B19" s="451"/>
      <c r="C19" s="135" t="s">
        <v>33</v>
      </c>
      <c r="D19" s="106" t="s">
        <v>720</v>
      </c>
      <c r="E19" s="136">
        <v>15</v>
      </c>
      <c r="F19" s="137">
        <v>40513</v>
      </c>
      <c r="G19" s="138">
        <v>2590</v>
      </c>
      <c r="H19" s="139">
        <v>2306</v>
      </c>
      <c r="I19" s="140">
        <v>3300</v>
      </c>
      <c r="J19" s="141">
        <v>4.2000000000000003E-2</v>
      </c>
      <c r="K19" s="142">
        <v>993</v>
      </c>
      <c r="L19" s="139">
        <v>2292</v>
      </c>
      <c r="M19" s="140">
        <v>3300</v>
      </c>
      <c r="N19" s="141">
        <v>4.1000000000000002E-2</v>
      </c>
      <c r="O19" s="142">
        <v>1007</v>
      </c>
      <c r="P19" s="143">
        <v>0</v>
      </c>
      <c r="Q19" s="144">
        <v>0</v>
      </c>
      <c r="R19" s="332">
        <v>-1E-3</v>
      </c>
      <c r="S19" s="142">
        <v>14</v>
      </c>
      <c r="T19" s="145" t="s">
        <v>379</v>
      </c>
      <c r="U19" s="57"/>
      <c r="Y19" s="51"/>
      <c r="Z19" s="51"/>
      <c r="AA19" s="49"/>
    </row>
    <row r="20" spans="2:27" ht="10.5" customHeight="1" x14ac:dyDescent="0.2">
      <c r="B20" s="451"/>
      <c r="C20" s="134" t="s">
        <v>34</v>
      </c>
      <c r="D20" s="109" t="s">
        <v>139</v>
      </c>
      <c r="E20" s="126">
        <v>15</v>
      </c>
      <c r="F20" s="127">
        <v>40513</v>
      </c>
      <c r="G20" s="63">
        <v>7040</v>
      </c>
      <c r="H20" s="128">
        <v>6660</v>
      </c>
      <c r="I20" s="64">
        <v>9260</v>
      </c>
      <c r="J20" s="129">
        <v>5.0999999999999997E-2</v>
      </c>
      <c r="K20" s="130">
        <v>2599</v>
      </c>
      <c r="L20" s="128">
        <v>6687</v>
      </c>
      <c r="M20" s="64">
        <v>9270</v>
      </c>
      <c r="N20" s="129">
        <v>0.05</v>
      </c>
      <c r="O20" s="130">
        <v>2582</v>
      </c>
      <c r="P20" s="131">
        <v>10</v>
      </c>
      <c r="Q20" s="132">
        <v>1E-3</v>
      </c>
      <c r="R20" s="331">
        <v>-1E-3</v>
      </c>
      <c r="S20" s="130">
        <v>-16</v>
      </c>
      <c r="T20" s="133" t="s">
        <v>379</v>
      </c>
      <c r="U20" s="57"/>
      <c r="Y20" s="51"/>
      <c r="Z20" s="51"/>
      <c r="AA20" s="49"/>
    </row>
    <row r="21" spans="2:27" ht="10.5" customHeight="1" x14ac:dyDescent="0.2">
      <c r="B21" s="451"/>
      <c r="C21" s="135" t="s">
        <v>35</v>
      </c>
      <c r="D21" s="106" t="s">
        <v>539</v>
      </c>
      <c r="E21" s="136">
        <v>15</v>
      </c>
      <c r="F21" s="137">
        <v>40513</v>
      </c>
      <c r="G21" s="138">
        <v>4840</v>
      </c>
      <c r="H21" s="139">
        <v>3779</v>
      </c>
      <c r="I21" s="140">
        <v>4930</v>
      </c>
      <c r="J21" s="141">
        <v>6.6000000000000003E-2</v>
      </c>
      <c r="K21" s="142">
        <v>1150</v>
      </c>
      <c r="L21" s="139">
        <v>3797</v>
      </c>
      <c r="M21" s="140">
        <v>4940</v>
      </c>
      <c r="N21" s="141">
        <v>6.6000000000000003E-2</v>
      </c>
      <c r="O21" s="142">
        <v>1142</v>
      </c>
      <c r="P21" s="143">
        <v>10</v>
      </c>
      <c r="Q21" s="144">
        <v>2E-3</v>
      </c>
      <c r="R21" s="332">
        <v>0</v>
      </c>
      <c r="S21" s="142">
        <v>-7</v>
      </c>
      <c r="T21" s="145" t="s">
        <v>379</v>
      </c>
      <c r="U21" s="57"/>
      <c r="Y21" s="51"/>
      <c r="Z21" s="51"/>
      <c r="AA21" s="49"/>
    </row>
    <row r="22" spans="2:27" ht="10.5" customHeight="1" x14ac:dyDescent="0.2">
      <c r="B22" s="451"/>
      <c r="C22" s="134" t="s">
        <v>60</v>
      </c>
      <c r="D22" s="109" t="s">
        <v>182</v>
      </c>
      <c r="E22" s="126">
        <v>15</v>
      </c>
      <c r="F22" s="127">
        <v>40513</v>
      </c>
      <c r="G22" s="63">
        <v>2500</v>
      </c>
      <c r="H22" s="128">
        <v>1997</v>
      </c>
      <c r="I22" s="64">
        <v>2160</v>
      </c>
      <c r="J22" s="129">
        <v>4.8000000000000001E-2</v>
      </c>
      <c r="K22" s="130">
        <v>162</v>
      </c>
      <c r="L22" s="128">
        <v>1974</v>
      </c>
      <c r="M22" s="64">
        <v>2410</v>
      </c>
      <c r="N22" s="129">
        <v>4.7E-2</v>
      </c>
      <c r="O22" s="130">
        <v>435</v>
      </c>
      <c r="P22" s="131">
        <v>250</v>
      </c>
      <c r="Q22" s="132">
        <v>0.11600000000000001</v>
      </c>
      <c r="R22" s="331">
        <v>-1E-3</v>
      </c>
      <c r="S22" s="130">
        <v>272</v>
      </c>
      <c r="T22" s="133" t="s">
        <v>379</v>
      </c>
      <c r="U22" s="57"/>
      <c r="Y22" s="51"/>
      <c r="Z22" s="51"/>
      <c r="AA22" s="49"/>
    </row>
    <row r="23" spans="2:27" ht="10.5" customHeight="1" x14ac:dyDescent="0.2">
      <c r="B23" s="451"/>
      <c r="C23" s="135" t="s">
        <v>54</v>
      </c>
      <c r="D23" s="106" t="s">
        <v>721</v>
      </c>
      <c r="E23" s="136">
        <v>16</v>
      </c>
      <c r="F23" s="137">
        <v>40709</v>
      </c>
      <c r="G23" s="138">
        <v>5090</v>
      </c>
      <c r="H23" s="139">
        <v>4693</v>
      </c>
      <c r="I23" s="140">
        <v>5910</v>
      </c>
      <c r="J23" s="141">
        <v>3.5999999999999997E-2</v>
      </c>
      <c r="K23" s="142">
        <v>1216</v>
      </c>
      <c r="L23" s="139">
        <v>4661</v>
      </c>
      <c r="M23" s="140">
        <v>5910</v>
      </c>
      <c r="N23" s="141">
        <v>3.5000000000000003E-2</v>
      </c>
      <c r="O23" s="142">
        <v>1248</v>
      </c>
      <c r="P23" s="143">
        <v>0</v>
      </c>
      <c r="Q23" s="144">
        <v>0</v>
      </c>
      <c r="R23" s="332">
        <v>-1E-3</v>
      </c>
      <c r="S23" s="142">
        <v>32</v>
      </c>
      <c r="T23" s="145" t="s">
        <v>379</v>
      </c>
      <c r="U23" s="57"/>
      <c r="Y23" s="51"/>
      <c r="Z23" s="51"/>
      <c r="AA23" s="49"/>
    </row>
    <row r="24" spans="2:27" ht="10.5" customHeight="1" x14ac:dyDescent="0.2">
      <c r="B24" s="451"/>
      <c r="C24" s="134" t="s">
        <v>55</v>
      </c>
      <c r="D24" s="109" t="s">
        <v>183</v>
      </c>
      <c r="E24" s="126">
        <v>16</v>
      </c>
      <c r="F24" s="127">
        <v>40709</v>
      </c>
      <c r="G24" s="63">
        <v>3350</v>
      </c>
      <c r="H24" s="128">
        <v>2700</v>
      </c>
      <c r="I24" s="64">
        <v>4170</v>
      </c>
      <c r="J24" s="129">
        <v>4.2000000000000003E-2</v>
      </c>
      <c r="K24" s="130">
        <v>1469</v>
      </c>
      <c r="L24" s="128">
        <v>2664</v>
      </c>
      <c r="M24" s="64">
        <v>4170</v>
      </c>
      <c r="N24" s="129">
        <v>4.1000000000000002E-2</v>
      </c>
      <c r="O24" s="130">
        <v>1505</v>
      </c>
      <c r="P24" s="131">
        <v>0</v>
      </c>
      <c r="Q24" s="132">
        <v>0</v>
      </c>
      <c r="R24" s="331">
        <v>-1E-3</v>
      </c>
      <c r="S24" s="130">
        <v>35</v>
      </c>
      <c r="T24" s="133" t="s">
        <v>379</v>
      </c>
      <c r="U24" s="57"/>
      <c r="Y24" s="51"/>
      <c r="Z24" s="51"/>
      <c r="AA24" s="49"/>
    </row>
    <row r="25" spans="2:27" ht="10.5" customHeight="1" x14ac:dyDescent="0.2">
      <c r="B25" s="451"/>
      <c r="C25" s="135" t="s">
        <v>56</v>
      </c>
      <c r="D25" s="106" t="s">
        <v>544</v>
      </c>
      <c r="E25" s="136">
        <v>16</v>
      </c>
      <c r="F25" s="137">
        <v>40847</v>
      </c>
      <c r="G25" s="138">
        <v>2600</v>
      </c>
      <c r="H25" s="139">
        <v>2740</v>
      </c>
      <c r="I25" s="140">
        <v>3340</v>
      </c>
      <c r="J25" s="141">
        <v>4.4999999999999998E-2</v>
      </c>
      <c r="K25" s="142">
        <v>599</v>
      </c>
      <c r="L25" s="139">
        <v>2740</v>
      </c>
      <c r="M25" s="140">
        <v>3390</v>
      </c>
      <c r="N25" s="141">
        <v>4.3999999999999997E-2</v>
      </c>
      <c r="O25" s="142">
        <v>649</v>
      </c>
      <c r="P25" s="143">
        <v>50</v>
      </c>
      <c r="Q25" s="144">
        <v>1.4999999999999999E-2</v>
      </c>
      <c r="R25" s="332">
        <v>-1E-3</v>
      </c>
      <c r="S25" s="142">
        <v>50</v>
      </c>
      <c r="T25" s="145" t="s">
        <v>379</v>
      </c>
      <c r="U25" s="57"/>
      <c r="Y25" s="51"/>
      <c r="Z25" s="51"/>
      <c r="AA25" s="49"/>
    </row>
    <row r="26" spans="2:27" ht="10.5" customHeight="1" x14ac:dyDescent="0.2">
      <c r="B26" s="451"/>
      <c r="C26" s="134" t="s">
        <v>87</v>
      </c>
      <c r="D26" s="109" t="s">
        <v>184</v>
      </c>
      <c r="E26" s="126">
        <v>17</v>
      </c>
      <c r="F26" s="127">
        <v>41047</v>
      </c>
      <c r="G26" s="63">
        <v>2150</v>
      </c>
      <c r="H26" s="128">
        <v>2270</v>
      </c>
      <c r="I26" s="64">
        <v>2860</v>
      </c>
      <c r="J26" s="129">
        <v>4.4999999999999998E-2</v>
      </c>
      <c r="K26" s="130">
        <v>589</v>
      </c>
      <c r="L26" s="128">
        <v>2270</v>
      </c>
      <c r="M26" s="64">
        <v>2890</v>
      </c>
      <c r="N26" s="129">
        <v>4.3999999999999997E-2</v>
      </c>
      <c r="O26" s="130">
        <v>619</v>
      </c>
      <c r="P26" s="131">
        <v>30</v>
      </c>
      <c r="Q26" s="132">
        <v>0.01</v>
      </c>
      <c r="R26" s="331">
        <v>-1E-3</v>
      </c>
      <c r="S26" s="130">
        <v>30</v>
      </c>
      <c r="T26" s="133" t="s">
        <v>379</v>
      </c>
      <c r="U26" s="57"/>
      <c r="Y26" s="51"/>
      <c r="Z26" s="51"/>
      <c r="AA26" s="49"/>
    </row>
    <row r="27" spans="2:27" ht="10.5" customHeight="1" x14ac:dyDescent="0.2">
      <c r="B27" s="451"/>
      <c r="C27" s="135" t="s">
        <v>75</v>
      </c>
      <c r="D27" s="106" t="s">
        <v>722</v>
      </c>
      <c r="E27" s="136">
        <v>19</v>
      </c>
      <c r="F27" s="137">
        <v>41351</v>
      </c>
      <c r="G27" s="138">
        <v>28000</v>
      </c>
      <c r="H27" s="139">
        <v>26122</v>
      </c>
      <c r="I27" s="140">
        <v>35400</v>
      </c>
      <c r="J27" s="141">
        <v>3.5999999999999997E-2</v>
      </c>
      <c r="K27" s="142">
        <v>9277</v>
      </c>
      <c r="L27" s="139">
        <v>25974</v>
      </c>
      <c r="M27" s="140">
        <v>36100</v>
      </c>
      <c r="N27" s="141">
        <v>3.5000000000000003E-2</v>
      </c>
      <c r="O27" s="142">
        <v>10125</v>
      </c>
      <c r="P27" s="143">
        <v>700</v>
      </c>
      <c r="Q27" s="144">
        <v>0.02</v>
      </c>
      <c r="R27" s="332">
        <v>-1E-3</v>
      </c>
      <c r="S27" s="142">
        <v>848</v>
      </c>
      <c r="T27" s="145" t="s">
        <v>379</v>
      </c>
      <c r="U27" s="57"/>
      <c r="Y27" s="51"/>
      <c r="Z27" s="51"/>
      <c r="AA27" s="49"/>
    </row>
    <row r="28" spans="2:27" ht="10.5" customHeight="1" x14ac:dyDescent="0.2">
      <c r="B28" s="451"/>
      <c r="C28" s="134" t="s">
        <v>76</v>
      </c>
      <c r="D28" s="109" t="s">
        <v>723</v>
      </c>
      <c r="E28" s="126">
        <v>19</v>
      </c>
      <c r="F28" s="127">
        <v>41351</v>
      </c>
      <c r="G28" s="63">
        <v>5150</v>
      </c>
      <c r="H28" s="128">
        <v>4553</v>
      </c>
      <c r="I28" s="64">
        <v>6950</v>
      </c>
      <c r="J28" s="129">
        <v>5.5E-2</v>
      </c>
      <c r="K28" s="130">
        <v>2396</v>
      </c>
      <c r="L28" s="128">
        <v>4512</v>
      </c>
      <c r="M28" s="64">
        <v>7080</v>
      </c>
      <c r="N28" s="129">
        <v>5.3999999999999999E-2</v>
      </c>
      <c r="O28" s="130">
        <v>2567</v>
      </c>
      <c r="P28" s="131">
        <v>130</v>
      </c>
      <c r="Q28" s="132">
        <v>1.9E-2</v>
      </c>
      <c r="R28" s="331">
        <v>-1E-3</v>
      </c>
      <c r="S28" s="130">
        <v>170</v>
      </c>
      <c r="T28" s="133" t="s">
        <v>379</v>
      </c>
      <c r="U28" s="57"/>
      <c r="Y28" s="51"/>
      <c r="Z28" s="51"/>
      <c r="AA28" s="49"/>
    </row>
    <row r="29" spans="2:27" ht="10.5" customHeight="1" x14ac:dyDescent="0.2">
      <c r="B29" s="451"/>
      <c r="C29" s="135" t="s">
        <v>88</v>
      </c>
      <c r="D29" s="95" t="s">
        <v>548</v>
      </c>
      <c r="E29" s="136">
        <v>20</v>
      </c>
      <c r="F29" s="137">
        <v>41607</v>
      </c>
      <c r="G29" s="138">
        <v>4350</v>
      </c>
      <c r="H29" s="139">
        <v>4592</v>
      </c>
      <c r="I29" s="140">
        <v>4990</v>
      </c>
      <c r="J29" s="141">
        <v>4.2000000000000003E-2</v>
      </c>
      <c r="K29" s="142">
        <v>397</v>
      </c>
      <c r="L29" s="139">
        <v>4954</v>
      </c>
      <c r="M29" s="140">
        <v>4480</v>
      </c>
      <c r="N29" s="141">
        <v>4.1000000000000002E-2</v>
      </c>
      <c r="O29" s="142">
        <v>-474</v>
      </c>
      <c r="P29" s="143">
        <v>-510</v>
      </c>
      <c r="Q29" s="144">
        <v>-0.10199999999999999</v>
      </c>
      <c r="R29" s="332">
        <v>-1E-3</v>
      </c>
      <c r="S29" s="142">
        <v>-872</v>
      </c>
      <c r="T29" s="145" t="s">
        <v>379</v>
      </c>
      <c r="U29" s="57"/>
      <c r="Y29" s="51"/>
      <c r="Z29" s="51"/>
      <c r="AA29" s="49"/>
    </row>
    <row r="30" spans="2:27" ht="10.5" customHeight="1" x14ac:dyDescent="0.2">
      <c r="B30" s="451"/>
      <c r="C30" s="134" t="s">
        <v>81</v>
      </c>
      <c r="D30" s="109" t="s">
        <v>185</v>
      </c>
      <c r="E30" s="126">
        <v>21</v>
      </c>
      <c r="F30" s="127">
        <v>41737</v>
      </c>
      <c r="G30" s="63">
        <v>6460</v>
      </c>
      <c r="H30" s="128">
        <v>6850</v>
      </c>
      <c r="I30" s="64">
        <v>7610</v>
      </c>
      <c r="J30" s="129">
        <v>4.5999999999999999E-2</v>
      </c>
      <c r="K30" s="130">
        <v>759</v>
      </c>
      <c r="L30" s="128">
        <v>6850</v>
      </c>
      <c r="M30" s="64">
        <v>7160</v>
      </c>
      <c r="N30" s="129">
        <v>4.5999999999999999E-2</v>
      </c>
      <c r="O30" s="130">
        <v>309</v>
      </c>
      <c r="P30" s="131">
        <v>-450</v>
      </c>
      <c r="Q30" s="132">
        <v>-5.8999999999999997E-2</v>
      </c>
      <c r="R30" s="331">
        <v>0</v>
      </c>
      <c r="S30" s="130">
        <v>-450</v>
      </c>
      <c r="T30" s="133" t="s">
        <v>381</v>
      </c>
      <c r="U30" s="57"/>
      <c r="Y30" s="51"/>
      <c r="Z30" s="51"/>
      <c r="AA30" s="49"/>
    </row>
    <row r="31" spans="2:27" ht="10.5" customHeight="1" x14ac:dyDescent="0.2">
      <c r="B31" s="451"/>
      <c r="C31" s="135" t="s">
        <v>92</v>
      </c>
      <c r="D31" s="106" t="s">
        <v>724</v>
      </c>
      <c r="E31" s="136">
        <v>22</v>
      </c>
      <c r="F31" s="137">
        <v>41880</v>
      </c>
      <c r="G31" s="138">
        <v>1800</v>
      </c>
      <c r="H31" s="139">
        <v>1874</v>
      </c>
      <c r="I31" s="140">
        <v>1600</v>
      </c>
      <c r="J31" s="141">
        <v>5.0999999999999997E-2</v>
      </c>
      <c r="K31" s="142">
        <v>-274</v>
      </c>
      <c r="L31" s="139">
        <v>1880</v>
      </c>
      <c r="M31" s="140">
        <v>1600</v>
      </c>
      <c r="N31" s="141">
        <v>5.0999999999999997E-2</v>
      </c>
      <c r="O31" s="142">
        <v>-280</v>
      </c>
      <c r="P31" s="143">
        <v>0</v>
      </c>
      <c r="Q31" s="144">
        <v>0</v>
      </c>
      <c r="R31" s="332">
        <v>0</v>
      </c>
      <c r="S31" s="142">
        <v>-6</v>
      </c>
      <c r="T31" s="145" t="s">
        <v>379</v>
      </c>
      <c r="U31" s="57"/>
      <c r="Y31" s="51"/>
      <c r="Z31" s="51"/>
      <c r="AA31" s="49"/>
    </row>
    <row r="32" spans="2:27" ht="10.5" customHeight="1" x14ac:dyDescent="0.2">
      <c r="B32" s="451"/>
      <c r="C32" s="134" t="s">
        <v>93</v>
      </c>
      <c r="D32" s="109" t="s">
        <v>187</v>
      </c>
      <c r="E32" s="126">
        <v>23</v>
      </c>
      <c r="F32" s="127">
        <v>42065</v>
      </c>
      <c r="G32" s="63">
        <v>1760</v>
      </c>
      <c r="H32" s="128">
        <v>1842</v>
      </c>
      <c r="I32" s="64">
        <v>2090</v>
      </c>
      <c r="J32" s="129">
        <v>4.2000000000000003E-2</v>
      </c>
      <c r="K32" s="130">
        <v>247</v>
      </c>
      <c r="L32" s="128">
        <v>1842</v>
      </c>
      <c r="M32" s="64">
        <v>2090</v>
      </c>
      <c r="N32" s="129">
        <v>4.2000000000000003E-2</v>
      </c>
      <c r="O32" s="130">
        <v>247</v>
      </c>
      <c r="P32" s="131">
        <v>0</v>
      </c>
      <c r="Q32" s="132">
        <v>0</v>
      </c>
      <c r="R32" s="331">
        <v>0</v>
      </c>
      <c r="S32" s="130">
        <v>0</v>
      </c>
      <c r="T32" s="133" t="s">
        <v>381</v>
      </c>
      <c r="U32" s="57"/>
      <c r="Y32" s="51"/>
      <c r="Z32" s="51"/>
      <c r="AA32" s="49"/>
    </row>
    <row r="33" spans="2:27" ht="10.5" customHeight="1" x14ac:dyDescent="0.2">
      <c r="B33" s="451"/>
      <c r="C33" s="135" t="s">
        <v>94</v>
      </c>
      <c r="D33" s="106" t="s">
        <v>550</v>
      </c>
      <c r="E33" s="136">
        <v>23</v>
      </c>
      <c r="F33" s="137">
        <v>42065</v>
      </c>
      <c r="G33" s="138">
        <v>1880</v>
      </c>
      <c r="H33" s="139">
        <v>1967</v>
      </c>
      <c r="I33" s="140">
        <v>2170</v>
      </c>
      <c r="J33" s="141">
        <v>4.1000000000000002E-2</v>
      </c>
      <c r="K33" s="142">
        <v>202</v>
      </c>
      <c r="L33" s="139">
        <v>1967</v>
      </c>
      <c r="M33" s="140">
        <v>2170</v>
      </c>
      <c r="N33" s="141">
        <v>4.1000000000000002E-2</v>
      </c>
      <c r="O33" s="142">
        <v>202</v>
      </c>
      <c r="P33" s="143">
        <v>0</v>
      </c>
      <c r="Q33" s="144">
        <v>0</v>
      </c>
      <c r="R33" s="332">
        <v>0</v>
      </c>
      <c r="S33" s="142">
        <v>0</v>
      </c>
      <c r="T33" s="145" t="s">
        <v>381</v>
      </c>
      <c r="U33" s="57"/>
      <c r="Y33" s="51"/>
      <c r="Z33" s="51"/>
      <c r="AA33" s="49"/>
    </row>
    <row r="34" spans="2:27" ht="10.5" customHeight="1" x14ac:dyDescent="0.2">
      <c r="B34" s="451"/>
      <c r="C34" s="134" t="s">
        <v>107</v>
      </c>
      <c r="D34" s="109" t="s">
        <v>188</v>
      </c>
      <c r="E34" s="126">
        <v>24</v>
      </c>
      <c r="F34" s="127">
        <v>42185</v>
      </c>
      <c r="G34" s="63">
        <v>2621</v>
      </c>
      <c r="H34" s="128">
        <v>2681</v>
      </c>
      <c r="I34" s="64">
        <v>3000</v>
      </c>
      <c r="J34" s="129">
        <v>3.2000000000000001E-2</v>
      </c>
      <c r="K34" s="130">
        <v>318</v>
      </c>
      <c r="L34" s="128">
        <v>2678</v>
      </c>
      <c r="M34" s="64">
        <v>2750</v>
      </c>
      <c r="N34" s="129">
        <v>3.1E-2</v>
      </c>
      <c r="O34" s="130">
        <v>71</v>
      </c>
      <c r="P34" s="131">
        <v>-250</v>
      </c>
      <c r="Q34" s="132">
        <v>-8.3000000000000004E-2</v>
      </c>
      <c r="R34" s="331">
        <v>-1E-3</v>
      </c>
      <c r="S34" s="130">
        <v>-247</v>
      </c>
      <c r="T34" s="133" t="s">
        <v>379</v>
      </c>
      <c r="U34" s="57"/>
      <c r="Y34" s="51"/>
      <c r="Z34" s="51"/>
      <c r="AA34" s="49"/>
    </row>
    <row r="35" spans="2:27" ht="10.5" customHeight="1" x14ac:dyDescent="0.2">
      <c r="B35" s="451"/>
      <c r="C35" s="135" t="s">
        <v>108</v>
      </c>
      <c r="D35" s="106" t="s">
        <v>725</v>
      </c>
      <c r="E35" s="136">
        <v>24</v>
      </c>
      <c r="F35" s="137">
        <v>42200</v>
      </c>
      <c r="G35" s="138">
        <v>5500</v>
      </c>
      <c r="H35" s="139">
        <v>6036</v>
      </c>
      <c r="I35" s="140">
        <v>3810</v>
      </c>
      <c r="J35" s="141">
        <v>3.4000000000000002E-2</v>
      </c>
      <c r="K35" s="142">
        <v>-2226</v>
      </c>
      <c r="L35" s="139">
        <v>6024</v>
      </c>
      <c r="M35" s="140">
        <v>3810</v>
      </c>
      <c r="N35" s="141">
        <v>3.3000000000000002E-2</v>
      </c>
      <c r="O35" s="142">
        <v>-2214</v>
      </c>
      <c r="P35" s="143">
        <v>0</v>
      </c>
      <c r="Q35" s="144">
        <v>0</v>
      </c>
      <c r="R35" s="332">
        <v>-1E-3</v>
      </c>
      <c r="S35" s="142">
        <v>12</v>
      </c>
      <c r="T35" s="145" t="s">
        <v>379</v>
      </c>
      <c r="U35" s="57"/>
      <c r="Y35" s="51"/>
      <c r="Z35" s="51"/>
      <c r="AA35" s="49"/>
    </row>
    <row r="36" spans="2:27" ht="10.5" customHeight="1" x14ac:dyDescent="0.2">
      <c r="B36" s="451"/>
      <c r="C36" s="134" t="s">
        <v>109</v>
      </c>
      <c r="D36" s="109" t="s">
        <v>190</v>
      </c>
      <c r="E36" s="126">
        <v>24</v>
      </c>
      <c r="F36" s="127">
        <v>42277</v>
      </c>
      <c r="G36" s="63">
        <v>3938</v>
      </c>
      <c r="H36" s="128">
        <v>4041</v>
      </c>
      <c r="I36" s="64">
        <v>4630</v>
      </c>
      <c r="J36" s="129">
        <v>5.0999999999999997E-2</v>
      </c>
      <c r="K36" s="130">
        <v>588</v>
      </c>
      <c r="L36" s="128">
        <v>4267</v>
      </c>
      <c r="M36" s="64">
        <v>4660</v>
      </c>
      <c r="N36" s="129">
        <v>5.0999999999999997E-2</v>
      </c>
      <c r="O36" s="130">
        <v>392</v>
      </c>
      <c r="P36" s="131">
        <v>30</v>
      </c>
      <c r="Q36" s="132">
        <v>6.0000000000000001E-3</v>
      </c>
      <c r="R36" s="331">
        <v>0</v>
      </c>
      <c r="S36" s="130">
        <v>-196</v>
      </c>
      <c r="T36" s="133" t="s">
        <v>381</v>
      </c>
      <c r="U36" s="57"/>
      <c r="Y36" s="51"/>
      <c r="Z36" s="51"/>
      <c r="AA36" s="49"/>
    </row>
    <row r="37" spans="2:27" ht="10.5" customHeight="1" x14ac:dyDescent="0.2">
      <c r="B37" s="451"/>
      <c r="C37" s="135" t="s">
        <v>248</v>
      </c>
      <c r="D37" s="106" t="s">
        <v>553</v>
      </c>
      <c r="E37" s="136">
        <v>25</v>
      </c>
      <c r="F37" s="137">
        <v>42342</v>
      </c>
      <c r="G37" s="138">
        <v>3000</v>
      </c>
      <c r="H37" s="139">
        <v>3196</v>
      </c>
      <c r="I37" s="140">
        <v>2760</v>
      </c>
      <c r="J37" s="141">
        <v>3.4000000000000002E-2</v>
      </c>
      <c r="K37" s="142">
        <v>-436</v>
      </c>
      <c r="L37" s="139">
        <v>3198</v>
      </c>
      <c r="M37" s="140">
        <v>2760</v>
      </c>
      <c r="N37" s="141">
        <v>3.4000000000000002E-2</v>
      </c>
      <c r="O37" s="142">
        <v>-438</v>
      </c>
      <c r="P37" s="143">
        <v>0</v>
      </c>
      <c r="Q37" s="144">
        <v>0</v>
      </c>
      <c r="R37" s="332">
        <v>0</v>
      </c>
      <c r="S37" s="142">
        <v>-1</v>
      </c>
      <c r="T37" s="145" t="s">
        <v>381</v>
      </c>
      <c r="U37" s="57"/>
      <c r="Y37" s="51"/>
      <c r="Z37" s="51"/>
      <c r="AA37" s="49"/>
    </row>
    <row r="38" spans="2:27" ht="10.5" customHeight="1" x14ac:dyDescent="0.2">
      <c r="B38" s="451"/>
      <c r="C38" s="134" t="s">
        <v>121</v>
      </c>
      <c r="D38" s="109" t="s">
        <v>249</v>
      </c>
      <c r="E38" s="126">
        <v>26</v>
      </c>
      <c r="F38" s="127">
        <v>42614</v>
      </c>
      <c r="G38" s="63">
        <v>9285</v>
      </c>
      <c r="H38" s="128">
        <v>9893</v>
      </c>
      <c r="I38" s="64">
        <v>8980</v>
      </c>
      <c r="J38" s="129">
        <v>4.3999999999999997E-2</v>
      </c>
      <c r="K38" s="130">
        <v>-913</v>
      </c>
      <c r="L38" s="128">
        <v>9972</v>
      </c>
      <c r="M38" s="64">
        <v>8980</v>
      </c>
      <c r="N38" s="129">
        <v>4.3999999999999997E-2</v>
      </c>
      <c r="O38" s="130">
        <v>-992</v>
      </c>
      <c r="P38" s="131">
        <v>0</v>
      </c>
      <c r="Q38" s="132">
        <v>0</v>
      </c>
      <c r="R38" s="331">
        <v>0</v>
      </c>
      <c r="S38" s="130">
        <v>-79</v>
      </c>
      <c r="T38" s="133" t="s">
        <v>381</v>
      </c>
      <c r="U38" s="57"/>
      <c r="Y38" s="51"/>
      <c r="Z38" s="51"/>
      <c r="AA38" s="49"/>
    </row>
    <row r="39" spans="2:27" ht="10.5" customHeight="1" x14ac:dyDescent="0.2">
      <c r="B39" s="451"/>
      <c r="C39" s="135" t="s">
        <v>232</v>
      </c>
      <c r="D39" s="106" t="s">
        <v>726</v>
      </c>
      <c r="E39" s="136">
        <v>27</v>
      </c>
      <c r="F39" s="137">
        <v>42705</v>
      </c>
      <c r="G39" s="138">
        <v>1750</v>
      </c>
      <c r="H39" s="139">
        <v>1801</v>
      </c>
      <c r="I39" s="140">
        <v>1870</v>
      </c>
      <c r="J39" s="141">
        <v>5.7000000000000002E-2</v>
      </c>
      <c r="K39" s="142">
        <v>68</v>
      </c>
      <c r="L39" s="139">
        <v>1797</v>
      </c>
      <c r="M39" s="140">
        <v>1870</v>
      </c>
      <c r="N39" s="141">
        <v>5.7000000000000002E-2</v>
      </c>
      <c r="O39" s="142">
        <v>72</v>
      </c>
      <c r="P39" s="143">
        <v>0</v>
      </c>
      <c r="Q39" s="144">
        <v>0</v>
      </c>
      <c r="R39" s="332">
        <v>0</v>
      </c>
      <c r="S39" s="142">
        <v>4</v>
      </c>
      <c r="T39" s="145" t="s">
        <v>381</v>
      </c>
      <c r="U39" s="57"/>
      <c r="Y39" s="51"/>
      <c r="Z39" s="51"/>
      <c r="AA39" s="49"/>
    </row>
    <row r="40" spans="2:27" ht="10.5" customHeight="1" x14ac:dyDescent="0.2">
      <c r="B40" s="451"/>
      <c r="C40" s="134" t="s">
        <v>355</v>
      </c>
      <c r="D40" s="109" t="s">
        <v>727</v>
      </c>
      <c r="E40" s="126">
        <v>31</v>
      </c>
      <c r="F40" s="127">
        <v>43462</v>
      </c>
      <c r="G40" s="63">
        <v>12151</v>
      </c>
      <c r="H40" s="128">
        <v>12201</v>
      </c>
      <c r="I40" s="64">
        <v>12100</v>
      </c>
      <c r="J40" s="129">
        <v>4.1000000000000002E-2</v>
      </c>
      <c r="K40" s="130">
        <v>-101</v>
      </c>
      <c r="L40" s="128">
        <v>12196</v>
      </c>
      <c r="M40" s="64">
        <v>11800</v>
      </c>
      <c r="N40" s="129">
        <v>4.1000000000000002E-2</v>
      </c>
      <c r="O40" s="130">
        <v>-396</v>
      </c>
      <c r="P40" s="131">
        <v>-300</v>
      </c>
      <c r="Q40" s="132">
        <v>-2.5000000000000001E-2</v>
      </c>
      <c r="R40" s="331">
        <v>0</v>
      </c>
      <c r="S40" s="130">
        <v>-295</v>
      </c>
      <c r="T40" s="133" t="s">
        <v>381</v>
      </c>
      <c r="U40" s="57"/>
      <c r="Y40" s="51"/>
      <c r="Z40" s="51"/>
      <c r="AA40" s="49"/>
    </row>
    <row r="41" spans="2:27" ht="10.5" customHeight="1" x14ac:dyDescent="0.2">
      <c r="B41" s="451"/>
      <c r="C41" s="135" t="s">
        <v>557</v>
      </c>
      <c r="D41" s="106" t="s">
        <v>728</v>
      </c>
      <c r="E41" s="136">
        <v>36</v>
      </c>
      <c r="F41" s="137">
        <v>44377</v>
      </c>
      <c r="G41" s="138">
        <v>3800</v>
      </c>
      <c r="H41" s="139">
        <v>3839</v>
      </c>
      <c r="I41" s="140">
        <v>3900</v>
      </c>
      <c r="J41" s="141">
        <v>4.2000000000000003E-2</v>
      </c>
      <c r="K41" s="142">
        <v>60</v>
      </c>
      <c r="L41" s="139">
        <v>3833</v>
      </c>
      <c r="M41" s="140">
        <v>3870</v>
      </c>
      <c r="N41" s="141">
        <v>4.2000000000000003E-2</v>
      </c>
      <c r="O41" s="142">
        <v>36</v>
      </c>
      <c r="P41" s="143">
        <v>-30</v>
      </c>
      <c r="Q41" s="144">
        <v>-8.0000000000000002E-3</v>
      </c>
      <c r="R41" s="332">
        <v>0</v>
      </c>
      <c r="S41" s="142">
        <v>-23</v>
      </c>
      <c r="T41" s="145" t="s">
        <v>381</v>
      </c>
      <c r="U41" s="57"/>
      <c r="Y41" s="51"/>
      <c r="Z41" s="51"/>
      <c r="AA41" s="49"/>
    </row>
    <row r="42" spans="2:27" ht="10.5" customHeight="1" x14ac:dyDescent="0.2">
      <c r="B42" s="451"/>
      <c r="C42" s="134" t="s">
        <v>416</v>
      </c>
      <c r="D42" s="109" t="s">
        <v>560</v>
      </c>
      <c r="E42" s="126">
        <v>38</v>
      </c>
      <c r="F42" s="127">
        <v>44742</v>
      </c>
      <c r="G42" s="63">
        <v>1500</v>
      </c>
      <c r="H42" s="128">
        <v>1583</v>
      </c>
      <c r="I42" s="64">
        <v>1610</v>
      </c>
      <c r="J42" s="129">
        <v>4.2000000000000003E-2</v>
      </c>
      <c r="K42" s="130">
        <v>26</v>
      </c>
      <c r="L42" s="128">
        <v>1582</v>
      </c>
      <c r="M42" s="64">
        <v>1640</v>
      </c>
      <c r="N42" s="129">
        <v>4.1000000000000002E-2</v>
      </c>
      <c r="O42" s="130">
        <v>57</v>
      </c>
      <c r="P42" s="131">
        <v>30</v>
      </c>
      <c r="Q42" s="132">
        <v>1.9E-2</v>
      </c>
      <c r="R42" s="331">
        <v>-1E-3</v>
      </c>
      <c r="S42" s="130">
        <v>30</v>
      </c>
      <c r="T42" s="133" t="s">
        <v>379</v>
      </c>
      <c r="U42" s="57"/>
      <c r="Y42" s="51"/>
      <c r="Z42" s="51"/>
      <c r="AA42" s="49"/>
    </row>
    <row r="43" spans="2:27" ht="10.5" customHeight="1" x14ac:dyDescent="0.2">
      <c r="B43" s="423" t="s">
        <v>382</v>
      </c>
      <c r="C43" s="146" t="s">
        <v>16</v>
      </c>
      <c r="D43" s="106" t="s">
        <v>191</v>
      </c>
      <c r="E43" s="136">
        <v>1</v>
      </c>
      <c r="F43" s="137">
        <v>37981</v>
      </c>
      <c r="G43" s="138">
        <v>2257</v>
      </c>
      <c r="H43" s="139">
        <v>2105</v>
      </c>
      <c r="I43" s="140">
        <v>3060</v>
      </c>
      <c r="J43" s="141">
        <v>3.4000000000000002E-2</v>
      </c>
      <c r="K43" s="142">
        <v>954</v>
      </c>
      <c r="L43" s="139">
        <v>2088</v>
      </c>
      <c r="M43" s="140">
        <v>2920</v>
      </c>
      <c r="N43" s="141">
        <v>3.4000000000000002E-2</v>
      </c>
      <c r="O43" s="142">
        <v>831</v>
      </c>
      <c r="P43" s="143">
        <v>-140</v>
      </c>
      <c r="Q43" s="144">
        <v>-4.5999999999999999E-2</v>
      </c>
      <c r="R43" s="333">
        <v>0</v>
      </c>
      <c r="S43" s="142">
        <v>-123</v>
      </c>
      <c r="T43" s="145" t="s">
        <v>381</v>
      </c>
      <c r="U43" s="57"/>
      <c r="Y43" s="51"/>
      <c r="Z43" s="51"/>
      <c r="AA43" s="49"/>
    </row>
    <row r="44" spans="2:27" ht="10.5" customHeight="1" x14ac:dyDescent="0.2">
      <c r="B44" s="424"/>
      <c r="C44" s="147" t="s">
        <v>17</v>
      </c>
      <c r="D44" s="109" t="s">
        <v>141</v>
      </c>
      <c r="E44" s="126">
        <v>1</v>
      </c>
      <c r="F44" s="127">
        <v>37981</v>
      </c>
      <c r="G44" s="63">
        <v>2080</v>
      </c>
      <c r="H44" s="128">
        <v>1458</v>
      </c>
      <c r="I44" s="64">
        <v>3260</v>
      </c>
      <c r="J44" s="129">
        <v>4.8000000000000001E-2</v>
      </c>
      <c r="K44" s="130">
        <v>1801</v>
      </c>
      <c r="L44" s="128">
        <v>1439</v>
      </c>
      <c r="M44" s="64">
        <v>3350</v>
      </c>
      <c r="N44" s="129">
        <v>4.7E-2</v>
      </c>
      <c r="O44" s="130">
        <v>1910</v>
      </c>
      <c r="P44" s="131">
        <v>90</v>
      </c>
      <c r="Q44" s="132">
        <v>2.8000000000000001E-2</v>
      </c>
      <c r="R44" s="132">
        <v>-1E-3</v>
      </c>
      <c r="S44" s="130">
        <v>108</v>
      </c>
      <c r="T44" s="133" t="s">
        <v>379</v>
      </c>
      <c r="U44" s="57"/>
      <c r="Y44" s="51"/>
      <c r="Z44" s="51"/>
      <c r="AA44" s="49"/>
    </row>
    <row r="45" spans="2:27" ht="10.5" customHeight="1" x14ac:dyDescent="0.2">
      <c r="B45" s="424"/>
      <c r="C45" s="146" t="s">
        <v>18</v>
      </c>
      <c r="D45" s="106" t="s">
        <v>563</v>
      </c>
      <c r="E45" s="136">
        <v>1</v>
      </c>
      <c r="F45" s="137">
        <v>38075</v>
      </c>
      <c r="G45" s="138">
        <v>2350</v>
      </c>
      <c r="H45" s="139">
        <v>2386</v>
      </c>
      <c r="I45" s="140">
        <v>2960</v>
      </c>
      <c r="J45" s="141">
        <v>0.03</v>
      </c>
      <c r="K45" s="142">
        <v>573</v>
      </c>
      <c r="L45" s="139">
        <v>2378</v>
      </c>
      <c r="M45" s="140">
        <v>2960</v>
      </c>
      <c r="N45" s="141">
        <v>0.03</v>
      </c>
      <c r="O45" s="142">
        <v>581</v>
      </c>
      <c r="P45" s="143">
        <v>0</v>
      </c>
      <c r="Q45" s="144">
        <v>0</v>
      </c>
      <c r="R45" s="333">
        <v>0</v>
      </c>
      <c r="S45" s="142">
        <v>8</v>
      </c>
      <c r="T45" s="145" t="s">
        <v>379</v>
      </c>
      <c r="U45" s="57"/>
      <c r="Y45" s="51"/>
      <c r="Z45" s="51"/>
      <c r="AA45" s="49"/>
    </row>
    <row r="46" spans="2:27" ht="10.5" customHeight="1" x14ac:dyDescent="0.2">
      <c r="B46" s="424"/>
      <c r="C46" s="147" t="s">
        <v>19</v>
      </c>
      <c r="D46" s="109" t="s">
        <v>192</v>
      </c>
      <c r="E46" s="126">
        <v>3</v>
      </c>
      <c r="F46" s="127">
        <v>38323</v>
      </c>
      <c r="G46" s="63">
        <v>24000</v>
      </c>
      <c r="H46" s="128">
        <v>23080</v>
      </c>
      <c r="I46" s="64">
        <v>29100</v>
      </c>
      <c r="J46" s="129">
        <v>4.8000000000000001E-2</v>
      </c>
      <c r="K46" s="130">
        <v>6019</v>
      </c>
      <c r="L46" s="128">
        <v>22920</v>
      </c>
      <c r="M46" s="64">
        <v>29000</v>
      </c>
      <c r="N46" s="129">
        <v>4.8000000000000001E-2</v>
      </c>
      <c r="O46" s="130">
        <v>6079</v>
      </c>
      <c r="P46" s="131">
        <v>-100</v>
      </c>
      <c r="Q46" s="132">
        <v>-3.0000000000000001E-3</v>
      </c>
      <c r="R46" s="132">
        <v>0</v>
      </c>
      <c r="S46" s="130">
        <v>60</v>
      </c>
      <c r="T46" s="133" t="s">
        <v>380</v>
      </c>
      <c r="U46" s="57"/>
      <c r="Y46" s="51"/>
      <c r="Z46" s="51"/>
      <c r="AA46" s="49"/>
    </row>
    <row r="47" spans="2:27" ht="10.5" customHeight="1" x14ac:dyDescent="0.2">
      <c r="B47" s="424"/>
      <c r="C47" s="146" t="s">
        <v>20</v>
      </c>
      <c r="D47" s="106" t="s">
        <v>144</v>
      </c>
      <c r="E47" s="136">
        <v>3</v>
      </c>
      <c r="F47" s="137">
        <v>38341</v>
      </c>
      <c r="G47" s="138">
        <v>19200</v>
      </c>
      <c r="H47" s="139">
        <v>18344</v>
      </c>
      <c r="I47" s="140">
        <v>32100</v>
      </c>
      <c r="J47" s="141">
        <v>4.2999999999999997E-2</v>
      </c>
      <c r="K47" s="142">
        <v>13755</v>
      </c>
      <c r="L47" s="139">
        <v>18144</v>
      </c>
      <c r="M47" s="140">
        <v>31000</v>
      </c>
      <c r="N47" s="141">
        <v>4.3999999999999997E-2</v>
      </c>
      <c r="O47" s="142">
        <v>12855</v>
      </c>
      <c r="P47" s="143">
        <v>-1100</v>
      </c>
      <c r="Q47" s="144">
        <v>-3.4000000000000002E-2</v>
      </c>
      <c r="R47" s="333">
        <v>1E-3</v>
      </c>
      <c r="S47" s="142">
        <v>-900</v>
      </c>
      <c r="T47" s="145" t="s">
        <v>381</v>
      </c>
      <c r="U47" s="57"/>
      <c r="Y47" s="51"/>
      <c r="Z47" s="51"/>
      <c r="AA47" s="49"/>
    </row>
    <row r="48" spans="2:27" ht="10.5" customHeight="1" x14ac:dyDescent="0.2">
      <c r="B48" s="424"/>
      <c r="C48" s="147" t="s">
        <v>21</v>
      </c>
      <c r="D48" s="109" t="s">
        <v>193</v>
      </c>
      <c r="E48" s="126">
        <v>10</v>
      </c>
      <c r="F48" s="127">
        <v>39629</v>
      </c>
      <c r="G48" s="63">
        <v>8500</v>
      </c>
      <c r="H48" s="128">
        <v>8279</v>
      </c>
      <c r="I48" s="64">
        <v>7220</v>
      </c>
      <c r="J48" s="129">
        <v>3.7999999999999999E-2</v>
      </c>
      <c r="K48" s="130">
        <v>-1059</v>
      </c>
      <c r="L48" s="128">
        <v>8247</v>
      </c>
      <c r="M48" s="64">
        <v>6730</v>
      </c>
      <c r="N48" s="129">
        <v>3.7999999999999999E-2</v>
      </c>
      <c r="O48" s="130">
        <v>-1517</v>
      </c>
      <c r="P48" s="131">
        <v>-490</v>
      </c>
      <c r="Q48" s="132">
        <v>-6.8000000000000005E-2</v>
      </c>
      <c r="R48" s="132">
        <v>0</v>
      </c>
      <c r="S48" s="130">
        <v>-458</v>
      </c>
      <c r="T48" s="133" t="s">
        <v>379</v>
      </c>
      <c r="U48" s="57"/>
      <c r="Y48" s="51"/>
      <c r="Z48" s="51"/>
      <c r="AA48" s="49"/>
    </row>
    <row r="49" spans="2:27" ht="10.5" customHeight="1" x14ac:dyDescent="0.2">
      <c r="B49" s="424"/>
      <c r="C49" s="146" t="s">
        <v>52</v>
      </c>
      <c r="D49" s="106" t="s">
        <v>145</v>
      </c>
      <c r="E49" s="136">
        <v>13</v>
      </c>
      <c r="F49" s="137">
        <v>40172</v>
      </c>
      <c r="G49" s="138">
        <v>4200</v>
      </c>
      <c r="H49" s="139">
        <v>3958</v>
      </c>
      <c r="I49" s="140">
        <v>6700</v>
      </c>
      <c r="J49" s="141">
        <v>3.5999999999999997E-2</v>
      </c>
      <c r="K49" s="142">
        <v>2741</v>
      </c>
      <c r="L49" s="139">
        <v>3935</v>
      </c>
      <c r="M49" s="140">
        <v>6380</v>
      </c>
      <c r="N49" s="141">
        <v>3.5999999999999997E-2</v>
      </c>
      <c r="O49" s="142">
        <v>2444</v>
      </c>
      <c r="P49" s="143">
        <v>-320</v>
      </c>
      <c r="Q49" s="144">
        <v>-4.8000000000000001E-2</v>
      </c>
      <c r="R49" s="333">
        <v>0</v>
      </c>
      <c r="S49" s="142">
        <v>-296</v>
      </c>
      <c r="T49" s="145" t="s">
        <v>379</v>
      </c>
      <c r="U49" s="57"/>
      <c r="Y49" s="51"/>
      <c r="Z49" s="51"/>
      <c r="AA49" s="49"/>
    </row>
    <row r="50" spans="2:27" ht="10.5" customHeight="1" x14ac:dyDescent="0.2">
      <c r="B50" s="424"/>
      <c r="C50" s="147" t="s">
        <v>36</v>
      </c>
      <c r="D50" s="109" t="s">
        <v>194</v>
      </c>
      <c r="E50" s="126">
        <v>15</v>
      </c>
      <c r="F50" s="127">
        <v>40513</v>
      </c>
      <c r="G50" s="63">
        <v>12100</v>
      </c>
      <c r="H50" s="128">
        <v>11448</v>
      </c>
      <c r="I50" s="64">
        <v>15300</v>
      </c>
      <c r="J50" s="129">
        <v>3.3000000000000002E-2</v>
      </c>
      <c r="K50" s="130">
        <v>3851</v>
      </c>
      <c r="L50" s="128">
        <v>11395</v>
      </c>
      <c r="M50" s="64">
        <v>15000</v>
      </c>
      <c r="N50" s="129">
        <v>3.3000000000000002E-2</v>
      </c>
      <c r="O50" s="130">
        <v>3604</v>
      </c>
      <c r="P50" s="131">
        <v>-300</v>
      </c>
      <c r="Q50" s="132">
        <v>-0.02</v>
      </c>
      <c r="R50" s="132">
        <v>0</v>
      </c>
      <c r="S50" s="130">
        <v>-247</v>
      </c>
      <c r="T50" s="133" t="s">
        <v>379</v>
      </c>
      <c r="U50" s="57"/>
      <c r="Y50" s="51"/>
      <c r="Z50" s="51"/>
      <c r="AA50" s="49"/>
    </row>
    <row r="51" spans="2:27" ht="10.5" customHeight="1" x14ac:dyDescent="0.2">
      <c r="B51" s="424"/>
      <c r="C51" s="146" t="s">
        <v>37</v>
      </c>
      <c r="D51" s="106" t="s">
        <v>195</v>
      </c>
      <c r="E51" s="136">
        <v>15</v>
      </c>
      <c r="F51" s="137">
        <v>40513</v>
      </c>
      <c r="G51" s="138">
        <v>6080</v>
      </c>
      <c r="H51" s="139">
        <v>5662</v>
      </c>
      <c r="I51" s="140">
        <v>7140</v>
      </c>
      <c r="J51" s="141">
        <v>3.9E-2</v>
      </c>
      <c r="K51" s="142">
        <v>1477</v>
      </c>
      <c r="L51" s="139">
        <v>5661</v>
      </c>
      <c r="M51" s="140">
        <v>7140</v>
      </c>
      <c r="N51" s="141">
        <v>3.9E-2</v>
      </c>
      <c r="O51" s="142">
        <v>1478</v>
      </c>
      <c r="P51" s="143">
        <v>0</v>
      </c>
      <c r="Q51" s="144">
        <v>0</v>
      </c>
      <c r="R51" s="333">
        <v>0</v>
      </c>
      <c r="S51" s="142">
        <v>0</v>
      </c>
      <c r="T51" s="145" t="s">
        <v>379</v>
      </c>
      <c r="U51" s="57"/>
      <c r="Y51" s="51"/>
      <c r="Z51" s="51"/>
      <c r="AA51" s="49"/>
    </row>
    <row r="52" spans="2:27" ht="10.5" customHeight="1" x14ac:dyDescent="0.2">
      <c r="B52" s="424"/>
      <c r="C52" s="147" t="s">
        <v>38</v>
      </c>
      <c r="D52" s="109" t="s">
        <v>196</v>
      </c>
      <c r="E52" s="126">
        <v>15</v>
      </c>
      <c r="F52" s="127">
        <v>40513</v>
      </c>
      <c r="G52" s="63">
        <v>7050</v>
      </c>
      <c r="H52" s="128">
        <v>6307</v>
      </c>
      <c r="I52" s="64">
        <v>7990</v>
      </c>
      <c r="J52" s="129">
        <v>4.2000000000000003E-2</v>
      </c>
      <c r="K52" s="130">
        <v>1682</v>
      </c>
      <c r="L52" s="128">
        <v>6246</v>
      </c>
      <c r="M52" s="64">
        <v>7990</v>
      </c>
      <c r="N52" s="129">
        <v>4.2000000000000003E-2</v>
      </c>
      <c r="O52" s="130">
        <v>1743</v>
      </c>
      <c r="P52" s="131">
        <v>0</v>
      </c>
      <c r="Q52" s="132">
        <v>0</v>
      </c>
      <c r="R52" s="132">
        <v>0</v>
      </c>
      <c r="S52" s="130">
        <v>60</v>
      </c>
      <c r="T52" s="133" t="s">
        <v>381</v>
      </c>
      <c r="U52" s="57"/>
      <c r="Y52" s="51"/>
      <c r="Z52" s="51"/>
      <c r="AA52" s="49"/>
    </row>
    <row r="53" spans="2:27" ht="10.5" customHeight="1" x14ac:dyDescent="0.2">
      <c r="B53" s="424"/>
      <c r="C53" s="146" t="s">
        <v>39</v>
      </c>
      <c r="D53" s="106" t="s">
        <v>197</v>
      </c>
      <c r="E53" s="136">
        <v>15</v>
      </c>
      <c r="F53" s="137">
        <v>40513</v>
      </c>
      <c r="G53" s="138">
        <v>3290</v>
      </c>
      <c r="H53" s="139">
        <v>3135</v>
      </c>
      <c r="I53" s="140">
        <v>4320</v>
      </c>
      <c r="J53" s="141">
        <v>3.5999999999999997E-2</v>
      </c>
      <c r="K53" s="142">
        <v>1184</v>
      </c>
      <c r="L53" s="139">
        <v>3123</v>
      </c>
      <c r="M53" s="140">
        <v>4150</v>
      </c>
      <c r="N53" s="141">
        <v>3.5999999999999997E-2</v>
      </c>
      <c r="O53" s="142">
        <v>1026</v>
      </c>
      <c r="P53" s="143">
        <v>-170</v>
      </c>
      <c r="Q53" s="144">
        <v>-3.9E-2</v>
      </c>
      <c r="R53" s="333">
        <v>0</v>
      </c>
      <c r="S53" s="142">
        <v>-158</v>
      </c>
      <c r="T53" s="145" t="s">
        <v>379</v>
      </c>
      <c r="U53" s="57"/>
      <c r="Y53" s="51"/>
      <c r="Z53" s="51"/>
      <c r="AA53" s="49"/>
    </row>
    <row r="54" spans="2:27" ht="10.5" customHeight="1" x14ac:dyDescent="0.2">
      <c r="B54" s="424"/>
      <c r="C54" s="147" t="s">
        <v>40</v>
      </c>
      <c r="D54" s="109" t="s">
        <v>198</v>
      </c>
      <c r="E54" s="126">
        <v>15</v>
      </c>
      <c r="F54" s="127">
        <v>40513</v>
      </c>
      <c r="G54" s="63">
        <v>2570</v>
      </c>
      <c r="H54" s="128">
        <v>2411</v>
      </c>
      <c r="I54" s="64">
        <v>3480</v>
      </c>
      <c r="J54" s="129">
        <v>4.2000000000000003E-2</v>
      </c>
      <c r="K54" s="130">
        <v>1068</v>
      </c>
      <c r="L54" s="128">
        <v>2405</v>
      </c>
      <c r="M54" s="64">
        <v>3470</v>
      </c>
      <c r="N54" s="129">
        <v>4.2000000000000003E-2</v>
      </c>
      <c r="O54" s="130">
        <v>1064</v>
      </c>
      <c r="P54" s="131">
        <v>-10</v>
      </c>
      <c r="Q54" s="132">
        <v>-3.0000000000000001E-3</v>
      </c>
      <c r="R54" s="132">
        <v>0</v>
      </c>
      <c r="S54" s="130">
        <v>-4</v>
      </c>
      <c r="T54" s="133" t="s">
        <v>379</v>
      </c>
      <c r="U54" s="57"/>
      <c r="Y54" s="51"/>
      <c r="Z54" s="51"/>
      <c r="AA54" s="49"/>
    </row>
    <row r="55" spans="2:27" ht="10.5" customHeight="1" x14ac:dyDescent="0.2">
      <c r="B55" s="424"/>
      <c r="C55" s="146" t="s">
        <v>41</v>
      </c>
      <c r="D55" s="106" t="s">
        <v>199</v>
      </c>
      <c r="E55" s="136">
        <v>15</v>
      </c>
      <c r="F55" s="137">
        <v>40513</v>
      </c>
      <c r="G55" s="138">
        <v>2210</v>
      </c>
      <c r="H55" s="139">
        <v>2127</v>
      </c>
      <c r="I55" s="140">
        <v>2750</v>
      </c>
      <c r="J55" s="141">
        <v>3.3000000000000002E-2</v>
      </c>
      <c r="K55" s="142">
        <v>622</v>
      </c>
      <c r="L55" s="139">
        <v>2124</v>
      </c>
      <c r="M55" s="140">
        <v>2660</v>
      </c>
      <c r="N55" s="141">
        <v>3.3000000000000002E-2</v>
      </c>
      <c r="O55" s="142">
        <v>535</v>
      </c>
      <c r="P55" s="143">
        <v>-90</v>
      </c>
      <c r="Q55" s="144">
        <v>-3.3000000000000002E-2</v>
      </c>
      <c r="R55" s="333">
        <v>0</v>
      </c>
      <c r="S55" s="142">
        <v>-86</v>
      </c>
      <c r="T55" s="145" t="s">
        <v>379</v>
      </c>
      <c r="U55" s="57"/>
      <c r="Y55" s="51"/>
      <c r="Z55" s="51"/>
      <c r="AA55" s="49"/>
    </row>
    <row r="56" spans="2:27" ht="10.5" customHeight="1" x14ac:dyDescent="0.2">
      <c r="B56" s="424"/>
      <c r="C56" s="147" t="s">
        <v>42</v>
      </c>
      <c r="D56" s="109" t="s">
        <v>200</v>
      </c>
      <c r="E56" s="126">
        <v>15</v>
      </c>
      <c r="F56" s="127">
        <v>40513</v>
      </c>
      <c r="G56" s="63">
        <v>1710</v>
      </c>
      <c r="H56" s="128">
        <v>1481</v>
      </c>
      <c r="I56" s="64">
        <v>1590</v>
      </c>
      <c r="J56" s="129">
        <v>4.4999999999999998E-2</v>
      </c>
      <c r="K56" s="130">
        <v>108</v>
      </c>
      <c r="L56" s="128">
        <v>1463</v>
      </c>
      <c r="M56" s="64">
        <v>1600</v>
      </c>
      <c r="N56" s="129">
        <v>4.4999999999999998E-2</v>
      </c>
      <c r="O56" s="130">
        <v>136</v>
      </c>
      <c r="P56" s="131">
        <v>10</v>
      </c>
      <c r="Q56" s="132">
        <v>6.0000000000000001E-3</v>
      </c>
      <c r="R56" s="132">
        <v>0</v>
      </c>
      <c r="S56" s="130">
        <v>27</v>
      </c>
      <c r="T56" s="133" t="s">
        <v>381</v>
      </c>
      <c r="U56" s="57"/>
      <c r="Y56" s="51"/>
      <c r="Z56" s="51"/>
      <c r="AA56" s="49"/>
    </row>
    <row r="57" spans="2:27" ht="10.5" customHeight="1" x14ac:dyDescent="0.2">
      <c r="B57" s="424"/>
      <c r="C57" s="146" t="s">
        <v>43</v>
      </c>
      <c r="D57" s="106" t="s">
        <v>201</v>
      </c>
      <c r="E57" s="136">
        <v>15</v>
      </c>
      <c r="F57" s="137">
        <v>40513</v>
      </c>
      <c r="G57" s="138">
        <v>9890</v>
      </c>
      <c r="H57" s="139">
        <v>8715</v>
      </c>
      <c r="I57" s="140">
        <v>12900</v>
      </c>
      <c r="J57" s="141">
        <v>3.6999999999999998E-2</v>
      </c>
      <c r="K57" s="142">
        <v>4184</v>
      </c>
      <c r="L57" s="139">
        <v>8711</v>
      </c>
      <c r="M57" s="140">
        <v>12900</v>
      </c>
      <c r="N57" s="141">
        <v>3.6999999999999998E-2</v>
      </c>
      <c r="O57" s="142">
        <v>4188</v>
      </c>
      <c r="P57" s="143">
        <v>0</v>
      </c>
      <c r="Q57" s="144">
        <v>0</v>
      </c>
      <c r="R57" s="333">
        <v>0</v>
      </c>
      <c r="S57" s="142">
        <v>3</v>
      </c>
      <c r="T57" s="145" t="s">
        <v>381</v>
      </c>
      <c r="U57" s="57"/>
      <c r="Y57" s="51"/>
      <c r="Z57" s="51"/>
      <c r="AA57" s="49"/>
    </row>
    <row r="58" spans="2:27" ht="10.5" customHeight="1" x14ac:dyDescent="0.2">
      <c r="B58" s="424"/>
      <c r="C58" s="147" t="s">
        <v>44</v>
      </c>
      <c r="D58" s="109" t="s">
        <v>202</v>
      </c>
      <c r="E58" s="126">
        <v>15</v>
      </c>
      <c r="F58" s="127">
        <v>40513</v>
      </c>
      <c r="G58" s="63">
        <v>6840</v>
      </c>
      <c r="H58" s="128">
        <v>6261</v>
      </c>
      <c r="I58" s="64">
        <v>8400</v>
      </c>
      <c r="J58" s="129">
        <v>3.4000000000000002E-2</v>
      </c>
      <c r="K58" s="130">
        <v>2138</v>
      </c>
      <c r="L58" s="128">
        <v>6247</v>
      </c>
      <c r="M58" s="64">
        <v>8400</v>
      </c>
      <c r="N58" s="129">
        <v>3.4000000000000002E-2</v>
      </c>
      <c r="O58" s="130">
        <v>2152</v>
      </c>
      <c r="P58" s="131">
        <v>0</v>
      </c>
      <c r="Q58" s="132">
        <v>0</v>
      </c>
      <c r="R58" s="132">
        <v>0</v>
      </c>
      <c r="S58" s="130">
        <v>14</v>
      </c>
      <c r="T58" s="133" t="s">
        <v>379</v>
      </c>
      <c r="U58" s="57"/>
      <c r="Y58" s="51"/>
      <c r="Z58" s="51"/>
      <c r="AA58" s="49"/>
    </row>
    <row r="59" spans="2:27" ht="10.5" customHeight="1" x14ac:dyDescent="0.2">
      <c r="B59" s="424"/>
      <c r="C59" s="146" t="s">
        <v>45</v>
      </c>
      <c r="D59" s="106" t="s">
        <v>203</v>
      </c>
      <c r="E59" s="136">
        <v>15</v>
      </c>
      <c r="F59" s="137">
        <v>40513</v>
      </c>
      <c r="G59" s="138">
        <v>2750</v>
      </c>
      <c r="H59" s="139">
        <v>2602</v>
      </c>
      <c r="I59" s="140">
        <v>3700</v>
      </c>
      <c r="J59" s="141">
        <v>3.7999999999999999E-2</v>
      </c>
      <c r="K59" s="142">
        <v>1097</v>
      </c>
      <c r="L59" s="139">
        <v>2590</v>
      </c>
      <c r="M59" s="140">
        <v>3670</v>
      </c>
      <c r="N59" s="141">
        <v>3.7999999999999999E-2</v>
      </c>
      <c r="O59" s="142">
        <v>1079</v>
      </c>
      <c r="P59" s="143">
        <v>-30</v>
      </c>
      <c r="Q59" s="144">
        <v>-8.0000000000000002E-3</v>
      </c>
      <c r="R59" s="333">
        <v>0</v>
      </c>
      <c r="S59" s="142">
        <v>-17</v>
      </c>
      <c r="T59" s="145" t="s">
        <v>379</v>
      </c>
      <c r="U59" s="57"/>
      <c r="Y59" s="51"/>
      <c r="Z59" s="51"/>
      <c r="AA59" s="49"/>
    </row>
    <row r="60" spans="2:27" ht="10.5" customHeight="1" x14ac:dyDescent="0.2">
      <c r="B60" s="424"/>
      <c r="C60" s="147" t="s">
        <v>46</v>
      </c>
      <c r="D60" s="109" t="s">
        <v>204</v>
      </c>
      <c r="E60" s="126">
        <v>15</v>
      </c>
      <c r="F60" s="127">
        <v>40513</v>
      </c>
      <c r="G60" s="63">
        <v>1160</v>
      </c>
      <c r="H60" s="128">
        <v>1041</v>
      </c>
      <c r="I60" s="64">
        <v>1310</v>
      </c>
      <c r="J60" s="129">
        <v>4.4999999999999998E-2</v>
      </c>
      <c r="K60" s="130">
        <v>268</v>
      </c>
      <c r="L60" s="128">
        <v>1034</v>
      </c>
      <c r="M60" s="64">
        <v>1310</v>
      </c>
      <c r="N60" s="129">
        <v>4.7E-2</v>
      </c>
      <c r="O60" s="130">
        <v>275</v>
      </c>
      <c r="P60" s="131">
        <v>0</v>
      </c>
      <c r="Q60" s="132">
        <v>0</v>
      </c>
      <c r="R60" s="132">
        <v>2E-3</v>
      </c>
      <c r="S60" s="130">
        <v>7</v>
      </c>
      <c r="T60" s="133" t="s">
        <v>379</v>
      </c>
      <c r="U60" s="57"/>
      <c r="Y60" s="51"/>
      <c r="Z60" s="51"/>
      <c r="AA60" s="49"/>
    </row>
    <row r="61" spans="2:27" ht="10.5" customHeight="1" x14ac:dyDescent="0.2">
      <c r="B61" s="424"/>
      <c r="C61" s="146" t="s">
        <v>47</v>
      </c>
      <c r="D61" s="106" t="s">
        <v>205</v>
      </c>
      <c r="E61" s="136">
        <v>15</v>
      </c>
      <c r="F61" s="137">
        <v>40513</v>
      </c>
      <c r="G61" s="138">
        <v>2460</v>
      </c>
      <c r="H61" s="139">
        <v>2443</v>
      </c>
      <c r="I61" s="140">
        <v>4100</v>
      </c>
      <c r="J61" s="141">
        <v>3.3000000000000002E-2</v>
      </c>
      <c r="K61" s="142">
        <v>1656</v>
      </c>
      <c r="L61" s="139">
        <v>2436</v>
      </c>
      <c r="M61" s="140">
        <v>4050</v>
      </c>
      <c r="N61" s="141">
        <v>3.3000000000000002E-2</v>
      </c>
      <c r="O61" s="142">
        <v>1613</v>
      </c>
      <c r="P61" s="143">
        <v>-50</v>
      </c>
      <c r="Q61" s="144">
        <v>-1.2E-2</v>
      </c>
      <c r="R61" s="333">
        <v>0</v>
      </c>
      <c r="S61" s="142">
        <v>-42</v>
      </c>
      <c r="T61" s="145" t="s">
        <v>379</v>
      </c>
      <c r="U61" s="57"/>
      <c r="Y61" s="51"/>
      <c r="Z61" s="51"/>
      <c r="AA61" s="49"/>
    </row>
    <row r="62" spans="2:27" ht="10.5" customHeight="1" x14ac:dyDescent="0.2">
      <c r="B62" s="424"/>
      <c r="C62" s="147" t="s">
        <v>48</v>
      </c>
      <c r="D62" s="109" t="s">
        <v>206</v>
      </c>
      <c r="E62" s="126">
        <v>15</v>
      </c>
      <c r="F62" s="127">
        <v>40513</v>
      </c>
      <c r="G62" s="63">
        <v>6860</v>
      </c>
      <c r="H62" s="128">
        <v>6550</v>
      </c>
      <c r="I62" s="64">
        <v>8140</v>
      </c>
      <c r="J62" s="129">
        <v>0.04</v>
      </c>
      <c r="K62" s="130">
        <v>1589</v>
      </c>
      <c r="L62" s="128">
        <v>6542</v>
      </c>
      <c r="M62" s="64">
        <v>8140</v>
      </c>
      <c r="N62" s="129">
        <v>3.9E-2</v>
      </c>
      <c r="O62" s="130">
        <v>1597</v>
      </c>
      <c r="P62" s="131">
        <v>0</v>
      </c>
      <c r="Q62" s="132">
        <v>0</v>
      </c>
      <c r="R62" s="132">
        <v>-1E-3</v>
      </c>
      <c r="S62" s="130">
        <v>8</v>
      </c>
      <c r="T62" s="133" t="s">
        <v>381</v>
      </c>
      <c r="U62" s="57"/>
      <c r="Y62" s="51"/>
      <c r="Z62" s="51"/>
      <c r="AA62" s="49"/>
    </row>
    <row r="63" spans="2:27" ht="10.5" customHeight="1" x14ac:dyDescent="0.2">
      <c r="B63" s="424"/>
      <c r="C63" s="146" t="s">
        <v>49</v>
      </c>
      <c r="D63" s="106" t="s">
        <v>147</v>
      </c>
      <c r="E63" s="136">
        <v>15</v>
      </c>
      <c r="F63" s="137">
        <v>40513</v>
      </c>
      <c r="G63" s="138">
        <v>4570</v>
      </c>
      <c r="H63" s="139">
        <v>4281</v>
      </c>
      <c r="I63" s="140">
        <v>5530</v>
      </c>
      <c r="J63" s="141">
        <v>4.1000000000000002E-2</v>
      </c>
      <c r="K63" s="142">
        <v>1248</v>
      </c>
      <c r="L63" s="139">
        <v>4268</v>
      </c>
      <c r="M63" s="140">
        <v>5630</v>
      </c>
      <c r="N63" s="141">
        <v>0.04</v>
      </c>
      <c r="O63" s="142">
        <v>1361</v>
      </c>
      <c r="P63" s="143">
        <v>100</v>
      </c>
      <c r="Q63" s="144">
        <v>1.7999999999999999E-2</v>
      </c>
      <c r="R63" s="333">
        <v>-1E-3</v>
      </c>
      <c r="S63" s="142">
        <v>112</v>
      </c>
      <c r="T63" s="145" t="s">
        <v>381</v>
      </c>
      <c r="U63" s="57"/>
      <c r="Y63" s="51"/>
      <c r="Z63" s="51"/>
      <c r="AA63" s="49"/>
    </row>
    <row r="64" spans="2:27" ht="10.5" customHeight="1" x14ac:dyDescent="0.2">
      <c r="B64" s="424"/>
      <c r="C64" s="147" t="s">
        <v>50</v>
      </c>
      <c r="D64" s="109" t="s">
        <v>207</v>
      </c>
      <c r="E64" s="126">
        <v>15</v>
      </c>
      <c r="F64" s="127">
        <v>40513</v>
      </c>
      <c r="G64" s="63">
        <v>1790</v>
      </c>
      <c r="H64" s="128">
        <v>1627</v>
      </c>
      <c r="I64" s="64">
        <v>2270</v>
      </c>
      <c r="J64" s="129">
        <v>5.2999999999999999E-2</v>
      </c>
      <c r="K64" s="130">
        <v>642</v>
      </c>
      <c r="L64" s="128">
        <v>1638</v>
      </c>
      <c r="M64" s="64">
        <v>2400</v>
      </c>
      <c r="N64" s="129">
        <v>5.3000000000000005E-2</v>
      </c>
      <c r="O64" s="130">
        <v>761</v>
      </c>
      <c r="P64" s="131">
        <v>130</v>
      </c>
      <c r="Q64" s="132">
        <v>5.7000000000000002E-2</v>
      </c>
      <c r="R64" s="132">
        <v>0</v>
      </c>
      <c r="S64" s="130">
        <v>119</v>
      </c>
      <c r="T64" s="133" t="s">
        <v>381</v>
      </c>
      <c r="U64" s="57"/>
      <c r="Y64" s="51"/>
      <c r="Z64" s="51"/>
      <c r="AA64" s="49"/>
    </row>
    <row r="65" spans="2:27" ht="10.5" customHeight="1" x14ac:dyDescent="0.2">
      <c r="B65" s="424"/>
      <c r="C65" s="146" t="s">
        <v>51</v>
      </c>
      <c r="D65" s="106" t="s">
        <v>148</v>
      </c>
      <c r="E65" s="136">
        <v>15</v>
      </c>
      <c r="F65" s="137">
        <v>40513</v>
      </c>
      <c r="G65" s="138">
        <v>987</v>
      </c>
      <c r="H65" s="139">
        <v>808</v>
      </c>
      <c r="I65" s="140">
        <v>976</v>
      </c>
      <c r="J65" s="141">
        <v>5.7000000000000002E-2</v>
      </c>
      <c r="K65" s="142">
        <v>167</v>
      </c>
      <c r="L65" s="139">
        <v>800</v>
      </c>
      <c r="M65" s="140">
        <v>844</v>
      </c>
      <c r="N65" s="141">
        <v>5.7000000000000002E-2</v>
      </c>
      <c r="O65" s="142">
        <v>43</v>
      </c>
      <c r="P65" s="143">
        <v>-132</v>
      </c>
      <c r="Q65" s="144">
        <v>-0.13500000000000001</v>
      </c>
      <c r="R65" s="333">
        <v>0</v>
      </c>
      <c r="S65" s="142">
        <v>-124</v>
      </c>
      <c r="T65" s="145" t="s">
        <v>381</v>
      </c>
      <c r="U65" s="57"/>
      <c r="Y65" s="51"/>
      <c r="Z65" s="51"/>
      <c r="AA65" s="49"/>
    </row>
    <row r="66" spans="2:27" ht="10.5" customHeight="1" x14ac:dyDescent="0.2">
      <c r="B66" s="424"/>
      <c r="C66" s="147" t="s">
        <v>57</v>
      </c>
      <c r="D66" s="109" t="s">
        <v>149</v>
      </c>
      <c r="E66" s="126">
        <v>16</v>
      </c>
      <c r="F66" s="127">
        <v>40710</v>
      </c>
      <c r="G66" s="63">
        <v>9500</v>
      </c>
      <c r="H66" s="128">
        <v>7417</v>
      </c>
      <c r="I66" s="64">
        <v>13400</v>
      </c>
      <c r="J66" s="129">
        <v>4.4999999999999998E-2</v>
      </c>
      <c r="K66" s="130">
        <v>5982</v>
      </c>
      <c r="L66" s="128">
        <v>7331</v>
      </c>
      <c r="M66" s="64">
        <v>12600</v>
      </c>
      <c r="N66" s="129">
        <v>4.4999999999999998E-2</v>
      </c>
      <c r="O66" s="130">
        <v>5268</v>
      </c>
      <c r="P66" s="131">
        <v>-800</v>
      </c>
      <c r="Q66" s="132">
        <v>-0.06</v>
      </c>
      <c r="R66" s="132">
        <v>0</v>
      </c>
      <c r="S66" s="130">
        <v>-714</v>
      </c>
      <c r="T66" s="133" t="s">
        <v>381</v>
      </c>
      <c r="U66" s="57"/>
      <c r="Y66" s="51"/>
      <c r="Z66" s="51"/>
      <c r="AA66" s="49"/>
    </row>
    <row r="67" spans="2:27" ht="10.5" customHeight="1" x14ac:dyDescent="0.2">
      <c r="B67" s="424"/>
      <c r="C67" s="146" t="s">
        <v>73</v>
      </c>
      <c r="D67" s="106" t="s">
        <v>208</v>
      </c>
      <c r="E67" s="136">
        <v>18</v>
      </c>
      <c r="F67" s="137">
        <v>41150</v>
      </c>
      <c r="G67" s="138">
        <v>2100</v>
      </c>
      <c r="H67" s="139">
        <v>1960</v>
      </c>
      <c r="I67" s="140">
        <v>3510</v>
      </c>
      <c r="J67" s="141">
        <v>3.9E-2</v>
      </c>
      <c r="K67" s="142">
        <v>1549</v>
      </c>
      <c r="L67" s="139">
        <v>1955</v>
      </c>
      <c r="M67" s="140">
        <v>3470</v>
      </c>
      <c r="N67" s="141">
        <v>3.9E-2</v>
      </c>
      <c r="O67" s="142">
        <v>1514</v>
      </c>
      <c r="P67" s="143">
        <v>-40</v>
      </c>
      <c r="Q67" s="144">
        <v>-1.0999999999999999E-2</v>
      </c>
      <c r="R67" s="333">
        <v>0</v>
      </c>
      <c r="S67" s="142">
        <v>-34</v>
      </c>
      <c r="T67" s="145" t="s">
        <v>379</v>
      </c>
      <c r="U67" s="57"/>
      <c r="Y67" s="51"/>
      <c r="Z67" s="51"/>
      <c r="AA67" s="49"/>
    </row>
    <row r="68" spans="2:27" ht="10.5" customHeight="1" x14ac:dyDescent="0.2">
      <c r="B68" s="424"/>
      <c r="C68" s="147" t="s">
        <v>89</v>
      </c>
      <c r="D68" s="109" t="s">
        <v>209</v>
      </c>
      <c r="E68" s="126">
        <v>18</v>
      </c>
      <c r="F68" s="127">
        <v>41235</v>
      </c>
      <c r="G68" s="63">
        <v>2300</v>
      </c>
      <c r="H68" s="128">
        <v>2210</v>
      </c>
      <c r="I68" s="64">
        <v>3230</v>
      </c>
      <c r="J68" s="129">
        <v>3.5000000000000003E-2</v>
      </c>
      <c r="K68" s="130">
        <v>1019</v>
      </c>
      <c r="L68" s="128">
        <v>2204</v>
      </c>
      <c r="M68" s="64">
        <v>3230</v>
      </c>
      <c r="N68" s="129">
        <v>3.5000000000000003E-2</v>
      </c>
      <c r="O68" s="130">
        <v>1025</v>
      </c>
      <c r="P68" s="131">
        <v>0</v>
      </c>
      <c r="Q68" s="132">
        <v>0</v>
      </c>
      <c r="R68" s="132">
        <v>0</v>
      </c>
      <c r="S68" s="130">
        <v>5</v>
      </c>
      <c r="T68" s="133" t="s">
        <v>379</v>
      </c>
      <c r="U68" s="57"/>
      <c r="Y68" s="51"/>
      <c r="Z68" s="51"/>
      <c r="AA68" s="49"/>
    </row>
    <row r="69" spans="2:27" ht="10.5" customHeight="1" x14ac:dyDescent="0.2">
      <c r="B69" s="424"/>
      <c r="C69" s="146" t="s">
        <v>82</v>
      </c>
      <c r="D69" s="106" t="s">
        <v>210</v>
      </c>
      <c r="E69" s="136">
        <v>21</v>
      </c>
      <c r="F69" s="137">
        <v>41698</v>
      </c>
      <c r="G69" s="138">
        <v>1480</v>
      </c>
      <c r="H69" s="139">
        <v>1203</v>
      </c>
      <c r="I69" s="140">
        <v>1980</v>
      </c>
      <c r="J69" s="141">
        <v>4.7E-2</v>
      </c>
      <c r="K69" s="142">
        <v>776</v>
      </c>
      <c r="L69" s="139">
        <v>1191</v>
      </c>
      <c r="M69" s="140">
        <v>1980</v>
      </c>
      <c r="N69" s="141">
        <v>4.5999999999999999E-2</v>
      </c>
      <c r="O69" s="142">
        <v>788</v>
      </c>
      <c r="P69" s="143">
        <v>0</v>
      </c>
      <c r="Q69" s="144">
        <v>0</v>
      </c>
      <c r="R69" s="333">
        <v>-1E-3</v>
      </c>
      <c r="S69" s="142">
        <v>12</v>
      </c>
      <c r="T69" s="145" t="s">
        <v>379</v>
      </c>
      <c r="U69" s="57"/>
      <c r="Y69" s="51"/>
      <c r="Z69" s="51"/>
      <c r="AA69" s="49"/>
    </row>
    <row r="70" spans="2:27" ht="10.5" customHeight="1" x14ac:dyDescent="0.2">
      <c r="B70" s="424"/>
      <c r="C70" s="147" t="s">
        <v>83</v>
      </c>
      <c r="D70" s="109" t="s">
        <v>211</v>
      </c>
      <c r="E70" s="126">
        <v>21</v>
      </c>
      <c r="F70" s="127">
        <v>41698</v>
      </c>
      <c r="G70" s="63">
        <v>1220</v>
      </c>
      <c r="H70" s="128">
        <v>1016</v>
      </c>
      <c r="I70" s="64">
        <v>2600</v>
      </c>
      <c r="J70" s="129">
        <v>4.2000000000000003E-2</v>
      </c>
      <c r="K70" s="130">
        <v>1583</v>
      </c>
      <c r="L70" s="128">
        <v>1010</v>
      </c>
      <c r="M70" s="64">
        <v>2670</v>
      </c>
      <c r="N70" s="129">
        <v>4.1000000000000002E-2</v>
      </c>
      <c r="O70" s="130">
        <v>1659</v>
      </c>
      <c r="P70" s="131">
        <v>70</v>
      </c>
      <c r="Q70" s="132">
        <v>2.7E-2</v>
      </c>
      <c r="R70" s="132">
        <v>-1E-3</v>
      </c>
      <c r="S70" s="130">
        <v>76</v>
      </c>
      <c r="T70" s="133" t="s">
        <v>379</v>
      </c>
      <c r="U70" s="57"/>
      <c r="Y70" s="51"/>
      <c r="Z70" s="51"/>
      <c r="AA70" s="49"/>
    </row>
    <row r="71" spans="2:27" ht="10.5" customHeight="1" x14ac:dyDescent="0.2">
      <c r="B71" s="424"/>
      <c r="C71" s="146" t="s">
        <v>84</v>
      </c>
      <c r="D71" s="106" t="s">
        <v>212</v>
      </c>
      <c r="E71" s="136">
        <v>21</v>
      </c>
      <c r="F71" s="137">
        <v>41726</v>
      </c>
      <c r="G71" s="138">
        <v>2100</v>
      </c>
      <c r="H71" s="139">
        <v>2095</v>
      </c>
      <c r="I71" s="140">
        <v>3930</v>
      </c>
      <c r="J71" s="141">
        <v>3.4000000000000002E-2</v>
      </c>
      <c r="K71" s="142">
        <v>1834</v>
      </c>
      <c r="L71" s="139">
        <v>2090</v>
      </c>
      <c r="M71" s="140">
        <v>3930</v>
      </c>
      <c r="N71" s="141">
        <v>3.4000000000000002E-2</v>
      </c>
      <c r="O71" s="142">
        <v>1839</v>
      </c>
      <c r="P71" s="143">
        <v>0</v>
      </c>
      <c r="Q71" s="144">
        <v>0</v>
      </c>
      <c r="R71" s="333">
        <v>0</v>
      </c>
      <c r="S71" s="142">
        <v>4</v>
      </c>
      <c r="T71" s="145" t="s">
        <v>379</v>
      </c>
      <c r="U71" s="57"/>
      <c r="Y71" s="51"/>
      <c r="Z71" s="51"/>
      <c r="AA71" s="49"/>
    </row>
    <row r="72" spans="2:27" ht="10.5" customHeight="1" x14ac:dyDescent="0.2">
      <c r="B72" s="424"/>
      <c r="C72" s="147" t="s">
        <v>85</v>
      </c>
      <c r="D72" s="109" t="s">
        <v>213</v>
      </c>
      <c r="E72" s="126">
        <v>22</v>
      </c>
      <c r="F72" s="127">
        <v>41803</v>
      </c>
      <c r="G72" s="63">
        <v>3600</v>
      </c>
      <c r="H72" s="128">
        <v>2918</v>
      </c>
      <c r="I72" s="64">
        <v>5640</v>
      </c>
      <c r="J72" s="129">
        <v>4.4999999999999998E-2</v>
      </c>
      <c r="K72" s="130">
        <v>2721</v>
      </c>
      <c r="L72" s="128">
        <v>2870</v>
      </c>
      <c r="M72" s="64">
        <v>5720</v>
      </c>
      <c r="N72" s="129">
        <v>4.3999999999999997E-2</v>
      </c>
      <c r="O72" s="130">
        <v>2849</v>
      </c>
      <c r="P72" s="131">
        <v>80</v>
      </c>
      <c r="Q72" s="132">
        <v>1.4E-2</v>
      </c>
      <c r="R72" s="132">
        <v>-1E-3</v>
      </c>
      <c r="S72" s="130">
        <v>128</v>
      </c>
      <c r="T72" s="133" t="s">
        <v>379</v>
      </c>
      <c r="U72" s="57"/>
      <c r="Y72" s="51"/>
      <c r="Z72" s="51"/>
      <c r="AA72" s="49"/>
    </row>
    <row r="73" spans="2:27" ht="10.5" customHeight="1" x14ac:dyDescent="0.2">
      <c r="B73" s="424"/>
      <c r="C73" s="146" t="s">
        <v>228</v>
      </c>
      <c r="D73" s="106" t="s">
        <v>235</v>
      </c>
      <c r="E73" s="136">
        <v>27</v>
      </c>
      <c r="F73" s="137">
        <v>42824</v>
      </c>
      <c r="G73" s="138">
        <v>18200</v>
      </c>
      <c r="H73" s="139">
        <v>18700</v>
      </c>
      <c r="I73" s="140">
        <v>22900</v>
      </c>
      <c r="J73" s="141">
        <v>4.4999999999999998E-2</v>
      </c>
      <c r="K73" s="142">
        <v>4199</v>
      </c>
      <c r="L73" s="139">
        <v>18811</v>
      </c>
      <c r="M73" s="140">
        <v>23400</v>
      </c>
      <c r="N73" s="141">
        <v>4.2999999999999997E-2</v>
      </c>
      <c r="O73" s="142">
        <v>4588</v>
      </c>
      <c r="P73" s="143">
        <v>500</v>
      </c>
      <c r="Q73" s="144">
        <v>2.1999999999999999E-2</v>
      </c>
      <c r="R73" s="333">
        <v>-2E-3</v>
      </c>
      <c r="S73" s="142">
        <v>389</v>
      </c>
      <c r="T73" s="145" t="s">
        <v>379</v>
      </c>
      <c r="U73" s="57"/>
      <c r="Y73" s="51"/>
      <c r="Z73" s="51"/>
      <c r="AA73" s="49"/>
    </row>
    <row r="74" spans="2:27" ht="10.5" customHeight="1" x14ac:dyDescent="0.2">
      <c r="B74" s="424"/>
      <c r="C74" s="147" t="s">
        <v>229</v>
      </c>
      <c r="D74" s="109" t="s">
        <v>236</v>
      </c>
      <c r="E74" s="126">
        <v>27</v>
      </c>
      <c r="F74" s="127">
        <v>42851</v>
      </c>
      <c r="G74" s="63">
        <v>11200</v>
      </c>
      <c r="H74" s="128">
        <v>12218</v>
      </c>
      <c r="I74" s="64">
        <v>13100</v>
      </c>
      <c r="J74" s="129">
        <v>3.5999999999999997E-2</v>
      </c>
      <c r="K74" s="130">
        <v>881</v>
      </c>
      <c r="L74" s="128">
        <v>12208</v>
      </c>
      <c r="M74" s="64">
        <v>13000</v>
      </c>
      <c r="N74" s="129">
        <v>3.5999999999999997E-2</v>
      </c>
      <c r="O74" s="130">
        <v>791</v>
      </c>
      <c r="P74" s="131">
        <v>-100</v>
      </c>
      <c r="Q74" s="132">
        <v>-8.0000000000000002E-3</v>
      </c>
      <c r="R74" s="132">
        <v>0</v>
      </c>
      <c r="S74" s="130">
        <v>-90</v>
      </c>
      <c r="T74" s="133" t="s">
        <v>379</v>
      </c>
      <c r="U74" s="57"/>
      <c r="Y74" s="51"/>
      <c r="Z74" s="51"/>
      <c r="AA74" s="49"/>
    </row>
    <row r="75" spans="2:27" ht="10.5" customHeight="1" x14ac:dyDescent="0.2">
      <c r="B75" s="424"/>
      <c r="C75" s="146" t="s">
        <v>396</v>
      </c>
      <c r="D75" s="106" t="s">
        <v>580</v>
      </c>
      <c r="E75" s="136">
        <v>35</v>
      </c>
      <c r="F75" s="137">
        <v>44166</v>
      </c>
      <c r="G75" s="138">
        <v>10000</v>
      </c>
      <c r="H75" s="139">
        <v>10044</v>
      </c>
      <c r="I75" s="140">
        <v>11600</v>
      </c>
      <c r="J75" s="141">
        <v>2.5999999999999999E-2</v>
      </c>
      <c r="K75" s="142">
        <v>1555</v>
      </c>
      <c r="L75" s="139">
        <v>10020</v>
      </c>
      <c r="M75" s="140">
        <v>11500</v>
      </c>
      <c r="N75" s="141">
        <v>2.5999999999999999E-2</v>
      </c>
      <c r="O75" s="142">
        <v>1479</v>
      </c>
      <c r="P75" s="143">
        <v>-100</v>
      </c>
      <c r="Q75" s="144">
        <v>-8.9999999999999993E-3</v>
      </c>
      <c r="R75" s="333">
        <v>0</v>
      </c>
      <c r="S75" s="142">
        <v>-76</v>
      </c>
      <c r="T75" s="145" t="s">
        <v>379</v>
      </c>
      <c r="U75" s="57"/>
      <c r="Y75" s="51"/>
      <c r="Z75" s="51"/>
      <c r="AA75" s="49"/>
    </row>
    <row r="76" spans="2:27" ht="10.5" customHeight="1" x14ac:dyDescent="0.2">
      <c r="B76" s="424"/>
      <c r="C76" s="147" t="s">
        <v>397</v>
      </c>
      <c r="D76" s="109" t="s">
        <v>729</v>
      </c>
      <c r="E76" s="126">
        <v>35</v>
      </c>
      <c r="F76" s="127">
        <v>44166</v>
      </c>
      <c r="G76" s="63">
        <v>3435</v>
      </c>
      <c r="H76" s="128">
        <v>3471</v>
      </c>
      <c r="I76" s="64">
        <v>4440</v>
      </c>
      <c r="J76" s="129">
        <v>3.5000000000000003E-2</v>
      </c>
      <c r="K76" s="130">
        <v>968</v>
      </c>
      <c r="L76" s="128">
        <v>3466</v>
      </c>
      <c r="M76" s="64">
        <v>4560</v>
      </c>
      <c r="N76" s="129">
        <v>3.5000000000000003E-2</v>
      </c>
      <c r="O76" s="130">
        <v>1093</v>
      </c>
      <c r="P76" s="131">
        <v>120</v>
      </c>
      <c r="Q76" s="132">
        <v>2.7E-2</v>
      </c>
      <c r="R76" s="132">
        <v>0</v>
      </c>
      <c r="S76" s="130">
        <v>124</v>
      </c>
      <c r="T76" s="133" t="s">
        <v>379</v>
      </c>
      <c r="U76" s="57"/>
      <c r="Y76" s="51"/>
      <c r="Z76" s="51"/>
      <c r="AA76" s="49"/>
    </row>
    <row r="77" spans="2:27" ht="10.5" customHeight="1" x14ac:dyDescent="0.2">
      <c r="B77" s="424"/>
      <c r="C77" s="146" t="s">
        <v>400</v>
      </c>
      <c r="D77" s="106" t="s">
        <v>730</v>
      </c>
      <c r="E77" s="136">
        <v>35</v>
      </c>
      <c r="F77" s="137">
        <v>44286</v>
      </c>
      <c r="G77" s="138">
        <v>7280</v>
      </c>
      <c r="H77" s="139">
        <v>7540</v>
      </c>
      <c r="I77" s="140">
        <v>8230</v>
      </c>
      <c r="J77" s="141">
        <v>3.1E-2</v>
      </c>
      <c r="K77" s="142">
        <v>689</v>
      </c>
      <c r="L77" s="139">
        <v>7535</v>
      </c>
      <c r="M77" s="140">
        <v>8160</v>
      </c>
      <c r="N77" s="141">
        <v>3.1E-2</v>
      </c>
      <c r="O77" s="142">
        <v>624</v>
      </c>
      <c r="P77" s="143">
        <v>-70</v>
      </c>
      <c r="Q77" s="144">
        <v>-8.9999999999999993E-3</v>
      </c>
      <c r="R77" s="333">
        <v>0</v>
      </c>
      <c r="S77" s="142">
        <v>-65</v>
      </c>
      <c r="T77" s="145" t="s">
        <v>381</v>
      </c>
      <c r="U77" s="57"/>
      <c r="Y77" s="51"/>
      <c r="Z77" s="51"/>
      <c r="AA77" s="49"/>
    </row>
    <row r="78" spans="2:27" ht="10.5" customHeight="1" x14ac:dyDescent="0.2">
      <c r="B78" s="424"/>
      <c r="C78" s="147" t="s">
        <v>415</v>
      </c>
      <c r="D78" s="109" t="s">
        <v>439</v>
      </c>
      <c r="E78" s="126">
        <v>37</v>
      </c>
      <c r="F78" s="127">
        <v>44651</v>
      </c>
      <c r="G78" s="63">
        <v>5950</v>
      </c>
      <c r="H78" s="128">
        <v>6163</v>
      </c>
      <c r="I78" s="64">
        <v>7320</v>
      </c>
      <c r="J78" s="129">
        <v>3.1E-2</v>
      </c>
      <c r="K78" s="130">
        <v>1156</v>
      </c>
      <c r="L78" s="128">
        <v>6155</v>
      </c>
      <c r="M78" s="64">
        <v>7180</v>
      </c>
      <c r="N78" s="129">
        <v>3.1E-2</v>
      </c>
      <c r="O78" s="130">
        <v>1024</v>
      </c>
      <c r="P78" s="131">
        <v>-140</v>
      </c>
      <c r="Q78" s="132">
        <v>-1.9E-2</v>
      </c>
      <c r="R78" s="132">
        <v>0</v>
      </c>
      <c r="S78" s="130">
        <v>-132</v>
      </c>
      <c r="T78" s="133" t="s">
        <v>379</v>
      </c>
      <c r="U78" s="57"/>
      <c r="Y78" s="51"/>
      <c r="Z78" s="51"/>
      <c r="AA78" s="49"/>
    </row>
    <row r="79" spans="2:27" ht="10.5" customHeight="1" x14ac:dyDescent="0.2">
      <c r="B79" s="425"/>
      <c r="C79" s="146" t="s">
        <v>583</v>
      </c>
      <c r="D79" s="106" t="s">
        <v>584</v>
      </c>
      <c r="E79" s="136">
        <v>39</v>
      </c>
      <c r="F79" s="137">
        <v>45005</v>
      </c>
      <c r="G79" s="138">
        <v>2637</v>
      </c>
      <c r="H79" s="139" t="s">
        <v>425</v>
      </c>
      <c r="I79" s="140" t="s">
        <v>425</v>
      </c>
      <c r="J79" s="141" t="s">
        <v>425</v>
      </c>
      <c r="K79" s="142" t="s">
        <v>425</v>
      </c>
      <c r="L79" s="139">
        <v>2786</v>
      </c>
      <c r="M79" s="140">
        <v>2760</v>
      </c>
      <c r="N79" s="141">
        <v>3.9E-2</v>
      </c>
      <c r="O79" s="142">
        <v>-26</v>
      </c>
      <c r="P79" s="143">
        <v>2760</v>
      </c>
      <c r="Q79" s="144" t="s">
        <v>401</v>
      </c>
      <c r="R79" s="333">
        <v>3.9E-2</v>
      </c>
      <c r="S79" s="142">
        <v>-26</v>
      </c>
      <c r="T79" s="145" t="s">
        <v>379</v>
      </c>
      <c r="U79" s="57"/>
      <c r="Y79" s="51"/>
      <c r="Z79" s="51"/>
      <c r="AA79" s="49"/>
    </row>
    <row r="80" spans="2:27" ht="10.5" customHeight="1" x14ac:dyDescent="0.2">
      <c r="B80" s="426" t="s">
        <v>731</v>
      </c>
      <c r="C80" s="148" t="s">
        <v>61</v>
      </c>
      <c r="D80" s="109" t="s">
        <v>150</v>
      </c>
      <c r="E80" s="126">
        <v>1</v>
      </c>
      <c r="F80" s="127">
        <v>37977</v>
      </c>
      <c r="G80" s="63">
        <v>21140</v>
      </c>
      <c r="H80" s="128">
        <v>21678</v>
      </c>
      <c r="I80" s="64">
        <v>27100</v>
      </c>
      <c r="J80" s="129">
        <v>4.3999999999999997E-2</v>
      </c>
      <c r="K80" s="130">
        <v>5421</v>
      </c>
      <c r="L80" s="128">
        <v>21577</v>
      </c>
      <c r="M80" s="64">
        <v>26300</v>
      </c>
      <c r="N80" s="129">
        <v>4.3999999999999997E-2</v>
      </c>
      <c r="O80" s="130">
        <v>4722</v>
      </c>
      <c r="P80" s="131">
        <v>-800</v>
      </c>
      <c r="Q80" s="132">
        <v>-0.03</v>
      </c>
      <c r="R80" s="132">
        <v>0</v>
      </c>
      <c r="S80" s="130">
        <v>-698</v>
      </c>
      <c r="T80" s="133" t="s">
        <v>379</v>
      </c>
      <c r="U80" s="57"/>
      <c r="Y80" s="51"/>
      <c r="Z80" s="51"/>
      <c r="AA80" s="49"/>
    </row>
    <row r="81" spans="2:27" ht="10.5" customHeight="1" x14ac:dyDescent="0.2">
      <c r="B81" s="427"/>
      <c r="C81" s="149" t="s">
        <v>1</v>
      </c>
      <c r="D81" s="106" t="s">
        <v>151</v>
      </c>
      <c r="E81" s="136">
        <v>3</v>
      </c>
      <c r="F81" s="137">
        <v>38401</v>
      </c>
      <c r="G81" s="138">
        <v>1884</v>
      </c>
      <c r="H81" s="139">
        <v>1565</v>
      </c>
      <c r="I81" s="140">
        <v>2580</v>
      </c>
      <c r="J81" s="141">
        <v>3.7999999999999999E-2</v>
      </c>
      <c r="K81" s="142">
        <v>1014</v>
      </c>
      <c r="L81" s="139">
        <v>1558</v>
      </c>
      <c r="M81" s="140">
        <v>2590</v>
      </c>
      <c r="N81" s="141">
        <v>3.7999999999999992E-2</v>
      </c>
      <c r="O81" s="142">
        <v>1031</v>
      </c>
      <c r="P81" s="143">
        <v>10</v>
      </c>
      <c r="Q81" s="144">
        <v>4.0000000000000001E-3</v>
      </c>
      <c r="R81" s="333">
        <v>0</v>
      </c>
      <c r="S81" s="142">
        <v>16</v>
      </c>
      <c r="T81" s="145" t="s">
        <v>380</v>
      </c>
      <c r="U81" s="57"/>
      <c r="Y81" s="51"/>
      <c r="Z81" s="51"/>
      <c r="AA81" s="49"/>
    </row>
    <row r="82" spans="2:27" ht="10.5" customHeight="1" x14ac:dyDescent="0.2">
      <c r="B82" s="427"/>
      <c r="C82" s="148" t="s">
        <v>22</v>
      </c>
      <c r="D82" s="109" t="s">
        <v>152</v>
      </c>
      <c r="E82" s="126">
        <v>9</v>
      </c>
      <c r="F82" s="127">
        <v>39548</v>
      </c>
      <c r="G82" s="63">
        <v>3800</v>
      </c>
      <c r="H82" s="128">
        <v>2959</v>
      </c>
      <c r="I82" s="64">
        <v>3940</v>
      </c>
      <c r="J82" s="129">
        <v>4.8000000000000001E-2</v>
      </c>
      <c r="K82" s="130">
        <v>980</v>
      </c>
      <c r="L82" s="128">
        <v>2923</v>
      </c>
      <c r="M82" s="64">
        <v>3850</v>
      </c>
      <c r="N82" s="129">
        <v>4.8000000000000001E-2</v>
      </c>
      <c r="O82" s="130">
        <v>926</v>
      </c>
      <c r="P82" s="131">
        <v>-90</v>
      </c>
      <c r="Q82" s="132">
        <v>-2.3E-2</v>
      </c>
      <c r="R82" s="132">
        <v>0</v>
      </c>
      <c r="S82" s="130">
        <v>-54</v>
      </c>
      <c r="T82" s="133" t="s">
        <v>379</v>
      </c>
      <c r="U82" s="57"/>
      <c r="Y82" s="51"/>
      <c r="Z82" s="51"/>
      <c r="AA82" s="49"/>
    </row>
    <row r="83" spans="2:27" ht="10.5" customHeight="1" x14ac:dyDescent="0.2">
      <c r="B83" s="427"/>
      <c r="C83" s="149" t="s">
        <v>23</v>
      </c>
      <c r="D83" s="106" t="s">
        <v>214</v>
      </c>
      <c r="E83" s="136">
        <v>10</v>
      </c>
      <c r="F83" s="137">
        <v>39629</v>
      </c>
      <c r="G83" s="138">
        <v>4720</v>
      </c>
      <c r="H83" s="139">
        <v>3654</v>
      </c>
      <c r="I83" s="140">
        <v>4890</v>
      </c>
      <c r="J83" s="141">
        <v>4.7E-2</v>
      </c>
      <c r="K83" s="142">
        <v>1235</v>
      </c>
      <c r="L83" s="139">
        <v>3620</v>
      </c>
      <c r="M83" s="140">
        <v>4850</v>
      </c>
      <c r="N83" s="141">
        <v>4.7E-2</v>
      </c>
      <c r="O83" s="142">
        <v>1229</v>
      </c>
      <c r="P83" s="143">
        <v>-40</v>
      </c>
      <c r="Q83" s="144">
        <v>-8.0000000000000002E-3</v>
      </c>
      <c r="R83" s="333">
        <v>0</v>
      </c>
      <c r="S83" s="142">
        <v>-6</v>
      </c>
      <c r="T83" s="145" t="s">
        <v>380</v>
      </c>
      <c r="U83" s="57"/>
      <c r="Y83" s="51"/>
      <c r="Z83" s="51"/>
      <c r="AA83" s="49"/>
    </row>
    <row r="84" spans="2:27" ht="10.5" customHeight="1" x14ac:dyDescent="0.2">
      <c r="B84" s="427"/>
      <c r="C84" s="148" t="s">
        <v>58</v>
      </c>
      <c r="D84" s="109" t="s">
        <v>215</v>
      </c>
      <c r="E84" s="126">
        <v>16</v>
      </c>
      <c r="F84" s="127">
        <v>40841</v>
      </c>
      <c r="G84" s="63">
        <v>7666</v>
      </c>
      <c r="H84" s="128">
        <v>6847</v>
      </c>
      <c r="I84" s="64">
        <v>10600</v>
      </c>
      <c r="J84" s="129">
        <v>4.4999999999999998E-2</v>
      </c>
      <c r="K84" s="130">
        <v>3752</v>
      </c>
      <c r="L84" s="128">
        <v>6766</v>
      </c>
      <c r="M84" s="64">
        <v>10700</v>
      </c>
      <c r="N84" s="129">
        <v>4.4999999999999998E-2</v>
      </c>
      <c r="O84" s="130">
        <v>3933</v>
      </c>
      <c r="P84" s="131">
        <v>100</v>
      </c>
      <c r="Q84" s="132">
        <v>8.9999999999999993E-3</v>
      </c>
      <c r="R84" s="132">
        <v>0</v>
      </c>
      <c r="S84" s="130">
        <v>181</v>
      </c>
      <c r="T84" s="133" t="s">
        <v>380</v>
      </c>
      <c r="U84" s="57"/>
      <c r="Y84" s="51"/>
      <c r="Z84" s="51"/>
      <c r="AA84" s="49"/>
    </row>
    <row r="85" spans="2:27" ht="10.5" customHeight="1" x14ac:dyDescent="0.2">
      <c r="B85" s="427"/>
      <c r="C85" s="149" t="s">
        <v>59</v>
      </c>
      <c r="D85" s="106" t="s">
        <v>216</v>
      </c>
      <c r="E85" s="136">
        <v>17</v>
      </c>
      <c r="F85" s="137">
        <v>40903</v>
      </c>
      <c r="G85" s="138">
        <v>4200</v>
      </c>
      <c r="H85" s="139">
        <v>4379</v>
      </c>
      <c r="I85" s="140">
        <v>7050</v>
      </c>
      <c r="J85" s="141">
        <v>0.04</v>
      </c>
      <c r="K85" s="142">
        <v>2670</v>
      </c>
      <c r="L85" s="139">
        <v>4354</v>
      </c>
      <c r="M85" s="140">
        <v>7060</v>
      </c>
      <c r="N85" s="141">
        <v>0.04</v>
      </c>
      <c r="O85" s="142">
        <v>2705</v>
      </c>
      <c r="P85" s="143">
        <v>10</v>
      </c>
      <c r="Q85" s="144">
        <v>1E-3</v>
      </c>
      <c r="R85" s="333">
        <v>0</v>
      </c>
      <c r="S85" s="142">
        <v>34</v>
      </c>
      <c r="T85" s="145" t="s">
        <v>379</v>
      </c>
      <c r="U85" s="57"/>
      <c r="Y85" s="51"/>
      <c r="Z85" s="51"/>
      <c r="AA85" s="49"/>
    </row>
    <row r="86" spans="2:27" ht="10.5" customHeight="1" x14ac:dyDescent="0.2">
      <c r="B86" s="427"/>
      <c r="C86" s="148" t="s">
        <v>77</v>
      </c>
      <c r="D86" s="109" t="s">
        <v>217</v>
      </c>
      <c r="E86" s="126">
        <v>19</v>
      </c>
      <c r="F86" s="127">
        <v>41351</v>
      </c>
      <c r="G86" s="63">
        <v>5020</v>
      </c>
      <c r="H86" s="128">
        <v>4911</v>
      </c>
      <c r="I86" s="64">
        <v>7200</v>
      </c>
      <c r="J86" s="129">
        <v>3.9E-2</v>
      </c>
      <c r="K86" s="130">
        <v>2288</v>
      </c>
      <c r="L86" s="128">
        <v>4888</v>
      </c>
      <c r="M86" s="64">
        <v>7200</v>
      </c>
      <c r="N86" s="129">
        <v>3.9E-2</v>
      </c>
      <c r="O86" s="130">
        <v>2311</v>
      </c>
      <c r="P86" s="131">
        <v>0</v>
      </c>
      <c r="Q86" s="132">
        <v>0</v>
      </c>
      <c r="R86" s="132">
        <v>0</v>
      </c>
      <c r="S86" s="130">
        <v>22</v>
      </c>
      <c r="T86" s="133" t="s">
        <v>379</v>
      </c>
      <c r="U86" s="57"/>
      <c r="Y86" s="51"/>
      <c r="Z86" s="51"/>
      <c r="AA86" s="49"/>
    </row>
    <row r="87" spans="2:27" ht="10.5" customHeight="1" x14ac:dyDescent="0.2">
      <c r="B87" s="427"/>
      <c r="C87" s="149" t="s">
        <v>86</v>
      </c>
      <c r="D87" s="106" t="s">
        <v>732</v>
      </c>
      <c r="E87" s="136">
        <v>21</v>
      </c>
      <c r="F87" s="137">
        <v>41760</v>
      </c>
      <c r="G87" s="138">
        <v>4488</v>
      </c>
      <c r="H87" s="139">
        <v>4720</v>
      </c>
      <c r="I87" s="140">
        <v>3660</v>
      </c>
      <c r="J87" s="141">
        <v>3.9E-2</v>
      </c>
      <c r="K87" s="142">
        <v>-1060</v>
      </c>
      <c r="L87" s="139">
        <v>4699</v>
      </c>
      <c r="M87" s="140">
        <v>3650</v>
      </c>
      <c r="N87" s="141">
        <v>3.9E-2</v>
      </c>
      <c r="O87" s="142">
        <v>-1049</v>
      </c>
      <c r="P87" s="143">
        <v>-10</v>
      </c>
      <c r="Q87" s="144">
        <v>-3.0000000000000001E-3</v>
      </c>
      <c r="R87" s="333">
        <v>0</v>
      </c>
      <c r="S87" s="142">
        <v>11</v>
      </c>
      <c r="T87" s="145" t="s">
        <v>379</v>
      </c>
      <c r="U87" s="57"/>
      <c r="Y87" s="51"/>
      <c r="Z87" s="51"/>
      <c r="AA87" s="49"/>
    </row>
    <row r="88" spans="2:27" ht="10.5" customHeight="1" x14ac:dyDescent="0.2">
      <c r="B88" s="427"/>
      <c r="C88" s="148" t="s">
        <v>101</v>
      </c>
      <c r="D88" s="109" t="s">
        <v>153</v>
      </c>
      <c r="E88" s="126">
        <v>24</v>
      </c>
      <c r="F88" s="127">
        <v>42247</v>
      </c>
      <c r="G88" s="63">
        <v>2655</v>
      </c>
      <c r="H88" s="128">
        <v>2568</v>
      </c>
      <c r="I88" s="64">
        <v>3210</v>
      </c>
      <c r="J88" s="129">
        <v>0.04</v>
      </c>
      <c r="K88" s="130">
        <v>641</v>
      </c>
      <c r="L88" s="128">
        <v>2557</v>
      </c>
      <c r="M88" s="64">
        <v>3210</v>
      </c>
      <c r="N88" s="129">
        <v>0.04</v>
      </c>
      <c r="O88" s="130">
        <v>652</v>
      </c>
      <c r="P88" s="131">
        <v>0</v>
      </c>
      <c r="Q88" s="132">
        <v>0</v>
      </c>
      <c r="R88" s="132">
        <v>0</v>
      </c>
      <c r="S88" s="130">
        <v>10</v>
      </c>
      <c r="T88" s="133" t="s">
        <v>714</v>
      </c>
      <c r="U88" s="57"/>
      <c r="Y88" s="51"/>
      <c r="Z88" s="51"/>
      <c r="AA88" s="49"/>
    </row>
    <row r="89" spans="2:27" ht="10.5" customHeight="1" x14ac:dyDescent="0.2">
      <c r="B89" s="427"/>
      <c r="C89" s="149" t="s">
        <v>102</v>
      </c>
      <c r="D89" s="106" t="s">
        <v>154</v>
      </c>
      <c r="E89" s="136">
        <v>24</v>
      </c>
      <c r="F89" s="137">
        <v>42247</v>
      </c>
      <c r="G89" s="138">
        <v>2113</v>
      </c>
      <c r="H89" s="139">
        <v>1993</v>
      </c>
      <c r="I89" s="140">
        <v>2630</v>
      </c>
      <c r="J89" s="141">
        <v>4.9000000000000002E-2</v>
      </c>
      <c r="K89" s="142">
        <v>636</v>
      </c>
      <c r="L89" s="139">
        <v>1983</v>
      </c>
      <c r="M89" s="140">
        <v>2640</v>
      </c>
      <c r="N89" s="141">
        <v>4.9000000000000002E-2</v>
      </c>
      <c r="O89" s="142">
        <v>656</v>
      </c>
      <c r="P89" s="143">
        <v>10</v>
      </c>
      <c r="Q89" s="144">
        <v>4.0000000000000001E-3</v>
      </c>
      <c r="R89" s="333">
        <v>0</v>
      </c>
      <c r="S89" s="142">
        <v>19</v>
      </c>
      <c r="T89" s="145" t="s">
        <v>714</v>
      </c>
      <c r="U89" s="57"/>
      <c r="Y89" s="51"/>
      <c r="Z89" s="51"/>
      <c r="AA89" s="49"/>
    </row>
    <row r="90" spans="2:27" ht="10.5" customHeight="1" x14ac:dyDescent="0.2">
      <c r="B90" s="427"/>
      <c r="C90" s="148" t="s">
        <v>103</v>
      </c>
      <c r="D90" s="109" t="s">
        <v>114</v>
      </c>
      <c r="E90" s="126">
        <v>24</v>
      </c>
      <c r="F90" s="127">
        <v>42247</v>
      </c>
      <c r="G90" s="63">
        <v>745</v>
      </c>
      <c r="H90" s="128">
        <v>703</v>
      </c>
      <c r="I90" s="64">
        <v>878</v>
      </c>
      <c r="J90" s="129">
        <v>6.2E-2</v>
      </c>
      <c r="K90" s="130">
        <v>174</v>
      </c>
      <c r="L90" s="128">
        <v>699</v>
      </c>
      <c r="M90" s="64">
        <v>881</v>
      </c>
      <c r="N90" s="129">
        <v>6.2E-2</v>
      </c>
      <c r="O90" s="130">
        <v>181</v>
      </c>
      <c r="P90" s="131">
        <v>3</v>
      </c>
      <c r="Q90" s="132">
        <v>3.0000000000000001E-3</v>
      </c>
      <c r="R90" s="132">
        <v>0</v>
      </c>
      <c r="S90" s="130">
        <v>6</v>
      </c>
      <c r="T90" s="133" t="s">
        <v>714</v>
      </c>
      <c r="U90" s="57"/>
      <c r="Y90" s="51"/>
      <c r="Z90" s="51"/>
      <c r="AA90" s="49"/>
    </row>
    <row r="91" spans="2:27" ht="10.5" customHeight="1" x14ac:dyDescent="0.2">
      <c r="B91" s="427"/>
      <c r="C91" s="149" t="s">
        <v>116</v>
      </c>
      <c r="D91" s="106" t="s">
        <v>733</v>
      </c>
      <c r="E91" s="136">
        <v>25</v>
      </c>
      <c r="F91" s="137">
        <v>42405</v>
      </c>
      <c r="G91" s="138">
        <v>20000</v>
      </c>
      <c r="H91" s="139">
        <v>19756</v>
      </c>
      <c r="I91" s="140">
        <v>22000</v>
      </c>
      <c r="J91" s="141">
        <v>5.3999999999999999E-2</v>
      </c>
      <c r="K91" s="142">
        <v>2243</v>
      </c>
      <c r="L91" s="139">
        <v>19701</v>
      </c>
      <c r="M91" s="140">
        <v>22000</v>
      </c>
      <c r="N91" s="141">
        <v>5.3999999999999999E-2</v>
      </c>
      <c r="O91" s="142">
        <v>2298</v>
      </c>
      <c r="P91" s="143">
        <v>0</v>
      </c>
      <c r="Q91" s="144">
        <v>0</v>
      </c>
      <c r="R91" s="333">
        <v>0</v>
      </c>
      <c r="S91" s="142">
        <v>55</v>
      </c>
      <c r="T91" s="145" t="s">
        <v>379</v>
      </c>
      <c r="U91" s="57"/>
      <c r="Y91" s="51"/>
      <c r="Z91" s="51"/>
      <c r="AA91" s="49"/>
    </row>
    <row r="92" spans="2:27" ht="10.5" customHeight="1" x14ac:dyDescent="0.2">
      <c r="B92" s="427"/>
      <c r="C92" s="148" t="s">
        <v>117</v>
      </c>
      <c r="D92" s="109" t="s">
        <v>734</v>
      </c>
      <c r="E92" s="126">
        <v>25</v>
      </c>
      <c r="F92" s="127">
        <v>42461</v>
      </c>
      <c r="G92" s="63">
        <v>17500</v>
      </c>
      <c r="H92" s="128">
        <v>17439</v>
      </c>
      <c r="I92" s="64">
        <v>17100</v>
      </c>
      <c r="J92" s="129">
        <v>5.2999999999999999E-2</v>
      </c>
      <c r="K92" s="130">
        <v>-339</v>
      </c>
      <c r="L92" s="128">
        <v>17427</v>
      </c>
      <c r="M92" s="64">
        <v>17100</v>
      </c>
      <c r="N92" s="129">
        <v>5.2999999999999999E-2</v>
      </c>
      <c r="O92" s="130">
        <v>-327</v>
      </c>
      <c r="P92" s="131">
        <v>0</v>
      </c>
      <c r="Q92" s="132">
        <v>0</v>
      </c>
      <c r="R92" s="132">
        <v>0</v>
      </c>
      <c r="S92" s="130">
        <v>12</v>
      </c>
      <c r="T92" s="133" t="s">
        <v>379</v>
      </c>
      <c r="U92" s="57"/>
      <c r="Y92" s="51"/>
      <c r="Z92" s="51"/>
      <c r="AA92" s="49"/>
    </row>
    <row r="93" spans="2:27" ht="10.5" customHeight="1" x14ac:dyDescent="0.2">
      <c r="B93" s="427"/>
      <c r="C93" s="149" t="s">
        <v>281</v>
      </c>
      <c r="D93" s="106" t="s">
        <v>623</v>
      </c>
      <c r="E93" s="136">
        <v>29</v>
      </c>
      <c r="F93" s="137">
        <v>43126</v>
      </c>
      <c r="G93" s="138">
        <v>16600</v>
      </c>
      <c r="H93" s="139">
        <v>17506</v>
      </c>
      <c r="I93" s="140">
        <v>16900</v>
      </c>
      <c r="J93" s="141">
        <v>5.3999999999999999E-2</v>
      </c>
      <c r="K93" s="142">
        <v>-606</v>
      </c>
      <c r="L93" s="139">
        <v>17687</v>
      </c>
      <c r="M93" s="140">
        <v>15900</v>
      </c>
      <c r="N93" s="141">
        <v>5.3999999999999999E-2</v>
      </c>
      <c r="O93" s="142">
        <v>-1787</v>
      </c>
      <c r="P93" s="143">
        <v>-1000</v>
      </c>
      <c r="Q93" s="144">
        <v>-5.8999999999999997E-2</v>
      </c>
      <c r="R93" s="333">
        <v>0</v>
      </c>
      <c r="S93" s="142">
        <v>-1180</v>
      </c>
      <c r="T93" s="145" t="s">
        <v>381</v>
      </c>
      <c r="U93" s="57"/>
      <c r="Y93" s="51"/>
      <c r="Z93" s="51"/>
      <c r="AA93" s="49"/>
    </row>
    <row r="94" spans="2:27" ht="10.5" customHeight="1" x14ac:dyDescent="0.2">
      <c r="B94" s="427"/>
      <c r="C94" s="148" t="s">
        <v>735</v>
      </c>
      <c r="D94" s="109" t="s">
        <v>440</v>
      </c>
      <c r="E94" s="126">
        <v>30</v>
      </c>
      <c r="F94" s="127">
        <v>43370</v>
      </c>
      <c r="G94" s="63">
        <v>3000</v>
      </c>
      <c r="H94" s="128">
        <v>3031</v>
      </c>
      <c r="I94" s="64">
        <v>3590</v>
      </c>
      <c r="J94" s="129">
        <v>4.3999999999999997E-2</v>
      </c>
      <c r="K94" s="130">
        <v>558</v>
      </c>
      <c r="L94" s="128">
        <v>3018</v>
      </c>
      <c r="M94" s="64">
        <v>3550</v>
      </c>
      <c r="N94" s="129">
        <v>4.3999999999999997E-2</v>
      </c>
      <c r="O94" s="130">
        <v>531</v>
      </c>
      <c r="P94" s="131">
        <v>-40</v>
      </c>
      <c r="Q94" s="132">
        <v>-1.0999999999999999E-2</v>
      </c>
      <c r="R94" s="132">
        <v>0</v>
      </c>
      <c r="S94" s="130">
        <v>-26</v>
      </c>
      <c r="T94" s="133" t="s">
        <v>379</v>
      </c>
      <c r="U94" s="57"/>
      <c r="Y94" s="51"/>
      <c r="Z94" s="51"/>
      <c r="AA94" s="49"/>
    </row>
    <row r="95" spans="2:27" ht="10.5" customHeight="1" x14ac:dyDescent="0.2">
      <c r="B95" s="427"/>
      <c r="C95" s="149" t="s">
        <v>627</v>
      </c>
      <c r="D95" s="106" t="s">
        <v>628</v>
      </c>
      <c r="E95" s="136">
        <v>31</v>
      </c>
      <c r="F95" s="137">
        <v>43600</v>
      </c>
      <c r="G95" s="138">
        <v>4456</v>
      </c>
      <c r="H95" s="139">
        <v>4383</v>
      </c>
      <c r="I95" s="140">
        <v>4780</v>
      </c>
      <c r="J95" s="141">
        <v>3.9E-2</v>
      </c>
      <c r="K95" s="142">
        <v>396</v>
      </c>
      <c r="L95" s="139">
        <v>4366</v>
      </c>
      <c r="M95" s="140">
        <v>4760</v>
      </c>
      <c r="N95" s="141">
        <v>3.9E-2</v>
      </c>
      <c r="O95" s="142">
        <v>393</v>
      </c>
      <c r="P95" s="143">
        <v>-20</v>
      </c>
      <c r="Q95" s="144">
        <v>-4.0000000000000001E-3</v>
      </c>
      <c r="R95" s="333">
        <v>0</v>
      </c>
      <c r="S95" s="142">
        <v>-2</v>
      </c>
      <c r="T95" s="145" t="s">
        <v>379</v>
      </c>
      <c r="U95" s="57"/>
      <c r="Y95" s="51"/>
      <c r="Z95" s="51"/>
      <c r="AA95" s="49"/>
    </row>
    <row r="96" spans="2:27" ht="10.5" customHeight="1" x14ac:dyDescent="0.2">
      <c r="B96" s="427"/>
      <c r="C96" s="148" t="s">
        <v>360</v>
      </c>
      <c r="D96" s="109" t="s">
        <v>736</v>
      </c>
      <c r="E96" s="126">
        <v>32</v>
      </c>
      <c r="F96" s="127">
        <v>43641</v>
      </c>
      <c r="G96" s="63">
        <v>13520</v>
      </c>
      <c r="H96" s="128">
        <v>13603</v>
      </c>
      <c r="I96" s="64">
        <v>13700</v>
      </c>
      <c r="J96" s="129">
        <v>4.4999999999999998E-2</v>
      </c>
      <c r="K96" s="130">
        <v>96</v>
      </c>
      <c r="L96" s="128">
        <v>13865</v>
      </c>
      <c r="M96" s="64">
        <v>13700</v>
      </c>
      <c r="N96" s="129">
        <v>4.4999999999999998E-2</v>
      </c>
      <c r="O96" s="130">
        <v>-165</v>
      </c>
      <c r="P96" s="131">
        <v>0</v>
      </c>
      <c r="Q96" s="132">
        <v>0</v>
      </c>
      <c r="R96" s="132">
        <v>0</v>
      </c>
      <c r="S96" s="130">
        <v>-261</v>
      </c>
      <c r="T96" s="133" t="s">
        <v>381</v>
      </c>
      <c r="U96" s="57"/>
      <c r="Y96" s="51"/>
      <c r="Z96" s="51"/>
      <c r="AA96" s="49"/>
    </row>
    <row r="97" spans="2:27" ht="10.5" customHeight="1" x14ac:dyDescent="0.2">
      <c r="B97" s="427"/>
      <c r="C97" s="149" t="s">
        <v>361</v>
      </c>
      <c r="D97" s="106" t="s">
        <v>737</v>
      </c>
      <c r="E97" s="136">
        <v>32</v>
      </c>
      <c r="F97" s="137">
        <v>43644</v>
      </c>
      <c r="G97" s="138">
        <v>4233</v>
      </c>
      <c r="H97" s="139">
        <v>4128</v>
      </c>
      <c r="I97" s="140">
        <v>5250</v>
      </c>
      <c r="J97" s="141">
        <v>4.5999999999999999E-2</v>
      </c>
      <c r="K97" s="142">
        <v>1121</v>
      </c>
      <c r="L97" s="139">
        <v>4106</v>
      </c>
      <c r="M97" s="140">
        <v>5250</v>
      </c>
      <c r="N97" s="141">
        <v>4.5999999999999999E-2</v>
      </c>
      <c r="O97" s="142">
        <v>1143</v>
      </c>
      <c r="P97" s="143">
        <v>0</v>
      </c>
      <c r="Q97" s="144">
        <v>0</v>
      </c>
      <c r="R97" s="333">
        <v>0</v>
      </c>
      <c r="S97" s="142">
        <v>22</v>
      </c>
      <c r="T97" s="145" t="s">
        <v>381</v>
      </c>
      <c r="U97" s="57"/>
      <c r="Y97" s="51"/>
      <c r="Z97" s="51"/>
      <c r="AA97" s="49"/>
    </row>
    <row r="98" spans="2:27" ht="10.5" customHeight="1" x14ac:dyDescent="0.2">
      <c r="B98" s="427"/>
      <c r="C98" s="148" t="s">
        <v>373</v>
      </c>
      <c r="D98" s="109" t="s">
        <v>738</v>
      </c>
      <c r="E98" s="126">
        <v>33</v>
      </c>
      <c r="F98" s="127">
        <v>43802</v>
      </c>
      <c r="G98" s="63">
        <v>4802</v>
      </c>
      <c r="H98" s="128">
        <v>4852</v>
      </c>
      <c r="I98" s="64">
        <v>5900</v>
      </c>
      <c r="J98" s="129">
        <v>4.9000000000000002E-2</v>
      </c>
      <c r="K98" s="130">
        <v>1047</v>
      </c>
      <c r="L98" s="128">
        <v>4829</v>
      </c>
      <c r="M98" s="64">
        <v>5950</v>
      </c>
      <c r="N98" s="129">
        <v>4.9000000000000002E-2</v>
      </c>
      <c r="O98" s="130">
        <v>1120</v>
      </c>
      <c r="P98" s="131">
        <v>50</v>
      </c>
      <c r="Q98" s="132">
        <v>8.0000000000000002E-3</v>
      </c>
      <c r="R98" s="132">
        <v>0</v>
      </c>
      <c r="S98" s="130">
        <v>73</v>
      </c>
      <c r="T98" s="133" t="s">
        <v>381</v>
      </c>
      <c r="U98" s="57"/>
      <c r="Y98" s="51"/>
      <c r="Z98" s="51"/>
      <c r="AA98" s="49"/>
    </row>
    <row r="99" spans="2:27" ht="10.5" customHeight="1" x14ac:dyDescent="0.2">
      <c r="B99" s="428"/>
      <c r="C99" s="149" t="s">
        <v>384</v>
      </c>
      <c r="D99" s="106" t="s">
        <v>635</v>
      </c>
      <c r="E99" s="136">
        <v>33</v>
      </c>
      <c r="F99" s="137">
        <v>43921</v>
      </c>
      <c r="G99" s="138">
        <v>2010</v>
      </c>
      <c r="H99" s="139">
        <v>2072</v>
      </c>
      <c r="I99" s="140">
        <v>2570</v>
      </c>
      <c r="J99" s="141">
        <v>4.1000000000000002E-2</v>
      </c>
      <c r="K99" s="142">
        <v>497</v>
      </c>
      <c r="L99" s="139">
        <v>2068</v>
      </c>
      <c r="M99" s="140">
        <v>2580</v>
      </c>
      <c r="N99" s="141">
        <v>4.1000000000000002E-2</v>
      </c>
      <c r="O99" s="142">
        <v>511</v>
      </c>
      <c r="P99" s="143">
        <v>10</v>
      </c>
      <c r="Q99" s="144">
        <v>4.0000000000000001E-3</v>
      </c>
      <c r="R99" s="333">
        <v>0</v>
      </c>
      <c r="S99" s="142">
        <v>14</v>
      </c>
      <c r="T99" s="145" t="s">
        <v>381</v>
      </c>
      <c r="U99" s="57"/>
      <c r="Y99" s="51"/>
      <c r="Z99" s="51"/>
      <c r="AA99" s="49"/>
    </row>
    <row r="100" spans="2:27" ht="10.5" customHeight="1" x14ac:dyDescent="0.2">
      <c r="B100" s="432" t="s">
        <v>650</v>
      </c>
      <c r="C100" s="150" t="s">
        <v>24</v>
      </c>
      <c r="D100" s="109" t="s">
        <v>218</v>
      </c>
      <c r="E100" s="126">
        <v>1</v>
      </c>
      <c r="F100" s="127">
        <v>37981</v>
      </c>
      <c r="G100" s="63">
        <v>2021</v>
      </c>
      <c r="H100" s="128">
        <v>1349</v>
      </c>
      <c r="I100" s="64">
        <v>2740</v>
      </c>
      <c r="J100" s="129">
        <v>3.5999999999999997E-2</v>
      </c>
      <c r="K100" s="130">
        <v>1390</v>
      </c>
      <c r="L100" s="128">
        <v>1339</v>
      </c>
      <c r="M100" s="64">
        <v>2810</v>
      </c>
      <c r="N100" s="129">
        <v>3.5000000000000003E-2</v>
      </c>
      <c r="O100" s="130">
        <v>1470</v>
      </c>
      <c r="P100" s="131">
        <v>70</v>
      </c>
      <c r="Q100" s="132">
        <v>2.5999999999999999E-2</v>
      </c>
      <c r="R100" s="132">
        <v>-1E-3</v>
      </c>
      <c r="S100" s="130">
        <v>80</v>
      </c>
      <c r="T100" s="133" t="s">
        <v>381</v>
      </c>
      <c r="U100" s="57"/>
      <c r="Y100" s="51"/>
      <c r="Z100" s="51"/>
      <c r="AA100" s="49"/>
    </row>
    <row r="101" spans="2:27" ht="10.5" customHeight="1" x14ac:dyDescent="0.2">
      <c r="B101" s="433"/>
      <c r="C101" s="151" t="s">
        <v>25</v>
      </c>
      <c r="D101" s="106" t="s">
        <v>155</v>
      </c>
      <c r="E101" s="136">
        <v>1</v>
      </c>
      <c r="F101" s="137">
        <v>37981</v>
      </c>
      <c r="G101" s="138">
        <v>1680</v>
      </c>
      <c r="H101" s="139">
        <v>1445</v>
      </c>
      <c r="I101" s="140">
        <v>2520</v>
      </c>
      <c r="J101" s="141">
        <v>3.5000000000000003E-2</v>
      </c>
      <c r="K101" s="142">
        <v>1074</v>
      </c>
      <c r="L101" s="139">
        <v>1439</v>
      </c>
      <c r="M101" s="140">
        <v>2520</v>
      </c>
      <c r="N101" s="141">
        <v>3.5000000000000003E-2</v>
      </c>
      <c r="O101" s="142">
        <v>1080</v>
      </c>
      <c r="P101" s="143">
        <v>0</v>
      </c>
      <c r="Q101" s="144">
        <v>0</v>
      </c>
      <c r="R101" s="333">
        <v>0</v>
      </c>
      <c r="S101" s="142">
        <v>6</v>
      </c>
      <c r="T101" s="145" t="s">
        <v>379</v>
      </c>
      <c r="U101" s="57"/>
      <c r="Y101" s="51"/>
      <c r="Z101" s="51"/>
      <c r="AA101" s="49"/>
    </row>
    <row r="102" spans="2:27" ht="10.5" customHeight="1" x14ac:dyDescent="0.2">
      <c r="B102" s="433"/>
      <c r="C102" s="150" t="s">
        <v>0</v>
      </c>
      <c r="D102" s="109" t="s">
        <v>739</v>
      </c>
      <c r="E102" s="126">
        <v>2</v>
      </c>
      <c r="F102" s="127">
        <v>38275</v>
      </c>
      <c r="G102" s="63">
        <v>1175</v>
      </c>
      <c r="H102" s="128">
        <v>947</v>
      </c>
      <c r="I102" s="64">
        <v>1610</v>
      </c>
      <c r="J102" s="129">
        <v>3.5000000000000003E-2</v>
      </c>
      <c r="K102" s="130">
        <v>662</v>
      </c>
      <c r="L102" s="128">
        <v>942</v>
      </c>
      <c r="M102" s="64">
        <v>1650</v>
      </c>
      <c r="N102" s="129">
        <v>3.4000000000000002E-2</v>
      </c>
      <c r="O102" s="130">
        <v>707</v>
      </c>
      <c r="P102" s="131">
        <v>40</v>
      </c>
      <c r="Q102" s="132">
        <v>2.5000000000000001E-2</v>
      </c>
      <c r="R102" s="132">
        <v>-1E-3</v>
      </c>
      <c r="S102" s="130">
        <v>45</v>
      </c>
      <c r="T102" s="133" t="s">
        <v>381</v>
      </c>
      <c r="U102" s="57"/>
      <c r="Y102" s="51"/>
      <c r="Z102" s="51"/>
      <c r="AA102" s="49"/>
    </row>
    <row r="103" spans="2:27" ht="10.5" customHeight="1" x14ac:dyDescent="0.2">
      <c r="B103" s="433"/>
      <c r="C103" s="151" t="s">
        <v>53</v>
      </c>
      <c r="D103" s="106" t="s">
        <v>157</v>
      </c>
      <c r="E103" s="136">
        <v>3</v>
      </c>
      <c r="F103" s="137">
        <v>38455</v>
      </c>
      <c r="G103" s="138">
        <v>3031</v>
      </c>
      <c r="H103" s="139">
        <v>2284</v>
      </c>
      <c r="I103" s="140">
        <v>4100</v>
      </c>
      <c r="J103" s="141">
        <v>4.4999999999999998E-2</v>
      </c>
      <c r="K103" s="142">
        <v>1815</v>
      </c>
      <c r="L103" s="139">
        <v>2264</v>
      </c>
      <c r="M103" s="140">
        <v>4110</v>
      </c>
      <c r="N103" s="141">
        <v>4.4999999999999998E-2</v>
      </c>
      <c r="O103" s="142">
        <v>1845</v>
      </c>
      <c r="P103" s="143">
        <v>10</v>
      </c>
      <c r="Q103" s="144">
        <v>2E-3</v>
      </c>
      <c r="R103" s="333">
        <v>0</v>
      </c>
      <c r="S103" s="142">
        <v>30</v>
      </c>
      <c r="T103" s="145" t="s">
        <v>379</v>
      </c>
      <c r="U103" s="57"/>
      <c r="Y103" s="51"/>
      <c r="Z103" s="51"/>
      <c r="AA103" s="49"/>
    </row>
    <row r="104" spans="2:27" ht="10.5" customHeight="1" x14ac:dyDescent="0.2">
      <c r="B104" s="433"/>
      <c r="C104" s="150" t="s">
        <v>26</v>
      </c>
      <c r="D104" s="109" t="s">
        <v>158</v>
      </c>
      <c r="E104" s="126">
        <v>5</v>
      </c>
      <c r="F104" s="127">
        <v>38792</v>
      </c>
      <c r="G104" s="63">
        <v>1278</v>
      </c>
      <c r="H104" s="128">
        <v>894</v>
      </c>
      <c r="I104" s="64">
        <v>1700</v>
      </c>
      <c r="J104" s="129">
        <v>4.4999999999999998E-2</v>
      </c>
      <c r="K104" s="130">
        <v>805</v>
      </c>
      <c r="L104" s="128">
        <v>888</v>
      </c>
      <c r="M104" s="64">
        <v>1730</v>
      </c>
      <c r="N104" s="129">
        <v>4.3999999999999997E-2</v>
      </c>
      <c r="O104" s="130">
        <v>841</v>
      </c>
      <c r="P104" s="131">
        <v>30</v>
      </c>
      <c r="Q104" s="132">
        <v>1.7999999999999999E-2</v>
      </c>
      <c r="R104" s="132">
        <v>-1E-3</v>
      </c>
      <c r="S104" s="130">
        <v>35</v>
      </c>
      <c r="T104" s="133" t="s">
        <v>381</v>
      </c>
      <c r="U104" s="57"/>
      <c r="Y104" s="51"/>
      <c r="Z104" s="51"/>
      <c r="AA104" s="49"/>
    </row>
    <row r="105" spans="2:27" ht="10.5" customHeight="1" x14ac:dyDescent="0.2">
      <c r="B105" s="433"/>
      <c r="C105" s="151" t="s">
        <v>27</v>
      </c>
      <c r="D105" s="106" t="s">
        <v>159</v>
      </c>
      <c r="E105" s="136">
        <v>5</v>
      </c>
      <c r="F105" s="137">
        <v>38835</v>
      </c>
      <c r="G105" s="138">
        <v>3170</v>
      </c>
      <c r="H105" s="139">
        <v>2490</v>
      </c>
      <c r="I105" s="140">
        <v>4100</v>
      </c>
      <c r="J105" s="141">
        <v>3.5999999999999997E-2</v>
      </c>
      <c r="K105" s="142">
        <v>1609</v>
      </c>
      <c r="L105" s="139">
        <v>2475</v>
      </c>
      <c r="M105" s="140">
        <v>4090</v>
      </c>
      <c r="N105" s="141">
        <v>3.5999999999999997E-2</v>
      </c>
      <c r="O105" s="142">
        <v>1614</v>
      </c>
      <c r="P105" s="143">
        <v>-10</v>
      </c>
      <c r="Q105" s="144">
        <v>-2E-3</v>
      </c>
      <c r="R105" s="333">
        <v>0</v>
      </c>
      <c r="S105" s="142">
        <v>4</v>
      </c>
      <c r="T105" s="145" t="s">
        <v>379</v>
      </c>
      <c r="U105" s="57"/>
      <c r="Y105" s="51"/>
      <c r="Z105" s="51"/>
      <c r="AA105" s="49"/>
    </row>
    <row r="106" spans="2:27" ht="10.5" customHeight="1" x14ac:dyDescent="0.2">
      <c r="B106" s="433"/>
      <c r="C106" s="150" t="s">
        <v>28</v>
      </c>
      <c r="D106" s="109" t="s">
        <v>161</v>
      </c>
      <c r="E106" s="126">
        <v>6</v>
      </c>
      <c r="F106" s="127">
        <v>39051</v>
      </c>
      <c r="G106" s="63">
        <v>1570</v>
      </c>
      <c r="H106" s="128">
        <v>1131</v>
      </c>
      <c r="I106" s="64">
        <v>1440</v>
      </c>
      <c r="J106" s="129">
        <v>3.9E-2</v>
      </c>
      <c r="K106" s="130">
        <v>308</v>
      </c>
      <c r="L106" s="128">
        <v>1121</v>
      </c>
      <c r="M106" s="64">
        <v>1430</v>
      </c>
      <c r="N106" s="129">
        <v>3.9E-2</v>
      </c>
      <c r="O106" s="130">
        <v>308</v>
      </c>
      <c r="P106" s="131">
        <v>-10</v>
      </c>
      <c r="Q106" s="132">
        <v>-7.0000000000000001E-3</v>
      </c>
      <c r="R106" s="132">
        <v>0</v>
      </c>
      <c r="S106" s="130">
        <v>0</v>
      </c>
      <c r="T106" s="133" t="s">
        <v>379</v>
      </c>
      <c r="U106" s="57"/>
      <c r="Y106" s="51"/>
      <c r="Z106" s="51"/>
      <c r="AA106" s="49"/>
    </row>
    <row r="107" spans="2:27" ht="10.5" customHeight="1" x14ac:dyDescent="0.2">
      <c r="B107" s="433"/>
      <c r="C107" s="151" t="s">
        <v>29</v>
      </c>
      <c r="D107" s="106" t="s">
        <v>162</v>
      </c>
      <c r="E107" s="136">
        <v>9</v>
      </c>
      <c r="F107" s="137">
        <v>39442</v>
      </c>
      <c r="G107" s="138">
        <v>1300</v>
      </c>
      <c r="H107" s="139">
        <v>930</v>
      </c>
      <c r="I107" s="140">
        <v>1520</v>
      </c>
      <c r="J107" s="141">
        <v>0.04</v>
      </c>
      <c r="K107" s="142">
        <v>589</v>
      </c>
      <c r="L107" s="139">
        <v>923</v>
      </c>
      <c r="M107" s="140">
        <v>1260</v>
      </c>
      <c r="N107" s="141">
        <v>0.04</v>
      </c>
      <c r="O107" s="142">
        <v>336</v>
      </c>
      <c r="P107" s="143">
        <v>-260</v>
      </c>
      <c r="Q107" s="144">
        <v>-0.17100000000000001</v>
      </c>
      <c r="R107" s="333">
        <v>0</v>
      </c>
      <c r="S107" s="142">
        <v>-253</v>
      </c>
      <c r="T107" s="145" t="s">
        <v>379</v>
      </c>
      <c r="U107" s="57"/>
      <c r="Y107" s="51"/>
      <c r="Z107" s="51"/>
      <c r="AA107" s="49"/>
    </row>
    <row r="108" spans="2:27" ht="10.5" customHeight="1" x14ac:dyDescent="0.2">
      <c r="B108" s="433"/>
      <c r="C108" s="150" t="s">
        <v>2</v>
      </c>
      <c r="D108" s="109" t="s">
        <v>219</v>
      </c>
      <c r="E108" s="126">
        <v>10</v>
      </c>
      <c r="F108" s="127">
        <v>39715</v>
      </c>
      <c r="G108" s="63">
        <v>3440</v>
      </c>
      <c r="H108" s="128">
        <v>2302</v>
      </c>
      <c r="I108" s="64">
        <v>4940</v>
      </c>
      <c r="J108" s="129">
        <v>4.9000000000000002E-2</v>
      </c>
      <c r="K108" s="130">
        <v>2637</v>
      </c>
      <c r="L108" s="128">
        <v>2255</v>
      </c>
      <c r="M108" s="64">
        <v>4760</v>
      </c>
      <c r="N108" s="129">
        <v>4.9000000000000002E-2</v>
      </c>
      <c r="O108" s="130">
        <v>2504</v>
      </c>
      <c r="P108" s="131">
        <v>-180</v>
      </c>
      <c r="Q108" s="132">
        <v>-3.5999999999999997E-2</v>
      </c>
      <c r="R108" s="132">
        <v>0</v>
      </c>
      <c r="S108" s="130">
        <v>-132</v>
      </c>
      <c r="T108" s="133" t="s">
        <v>379</v>
      </c>
      <c r="U108" s="57"/>
      <c r="Y108" s="51"/>
      <c r="Z108" s="51"/>
      <c r="AA108" s="49"/>
    </row>
    <row r="109" spans="2:27" ht="10.5" customHeight="1" x14ac:dyDescent="0.2">
      <c r="B109" s="433"/>
      <c r="C109" s="151" t="s">
        <v>3</v>
      </c>
      <c r="D109" s="106" t="s">
        <v>740</v>
      </c>
      <c r="E109" s="136">
        <v>10</v>
      </c>
      <c r="F109" s="137">
        <v>39721</v>
      </c>
      <c r="G109" s="138">
        <v>1473</v>
      </c>
      <c r="H109" s="139">
        <v>1076</v>
      </c>
      <c r="I109" s="140">
        <v>1710</v>
      </c>
      <c r="J109" s="141">
        <v>4.0000000000000008E-2</v>
      </c>
      <c r="K109" s="142">
        <v>633</v>
      </c>
      <c r="L109" s="139">
        <v>1061</v>
      </c>
      <c r="M109" s="140">
        <v>1720</v>
      </c>
      <c r="N109" s="141">
        <v>3.9000000000000007E-2</v>
      </c>
      <c r="O109" s="142">
        <v>658</v>
      </c>
      <c r="P109" s="143">
        <v>10</v>
      </c>
      <c r="Q109" s="144">
        <v>6.0000000000000001E-3</v>
      </c>
      <c r="R109" s="333">
        <v>-1E-3</v>
      </c>
      <c r="S109" s="142">
        <v>25</v>
      </c>
      <c r="T109" s="145" t="s">
        <v>380</v>
      </c>
      <c r="U109" s="57"/>
      <c r="Y109" s="51"/>
      <c r="Z109" s="51"/>
      <c r="AA109" s="49"/>
    </row>
    <row r="110" spans="2:27" ht="10.5" customHeight="1" x14ac:dyDescent="0.2">
      <c r="B110" s="433"/>
      <c r="C110" s="150" t="s">
        <v>4</v>
      </c>
      <c r="D110" s="109" t="s">
        <v>220</v>
      </c>
      <c r="E110" s="126">
        <v>10</v>
      </c>
      <c r="F110" s="127">
        <v>39773</v>
      </c>
      <c r="G110" s="63">
        <v>900</v>
      </c>
      <c r="H110" s="128">
        <v>786</v>
      </c>
      <c r="I110" s="64">
        <v>854</v>
      </c>
      <c r="J110" s="129">
        <v>3.7999999999999999E-2</v>
      </c>
      <c r="K110" s="130">
        <v>67</v>
      </c>
      <c r="L110" s="128">
        <v>788</v>
      </c>
      <c r="M110" s="64">
        <v>770</v>
      </c>
      <c r="N110" s="129">
        <v>3.7999999999999999E-2</v>
      </c>
      <c r="O110" s="130">
        <v>-18</v>
      </c>
      <c r="P110" s="131">
        <v>-84</v>
      </c>
      <c r="Q110" s="132">
        <v>-9.8000000000000004E-2</v>
      </c>
      <c r="R110" s="132">
        <v>0</v>
      </c>
      <c r="S110" s="130">
        <v>-86</v>
      </c>
      <c r="T110" s="133" t="s">
        <v>379</v>
      </c>
      <c r="U110" s="57"/>
      <c r="Y110" s="51"/>
      <c r="Z110" s="51"/>
      <c r="AA110" s="49"/>
    </row>
    <row r="111" spans="2:27" ht="10.5" customHeight="1" x14ac:dyDescent="0.2">
      <c r="B111" s="433"/>
      <c r="C111" s="151" t="s">
        <v>30</v>
      </c>
      <c r="D111" s="106" t="s">
        <v>221</v>
      </c>
      <c r="E111" s="136">
        <v>11</v>
      </c>
      <c r="F111" s="137">
        <v>39870</v>
      </c>
      <c r="G111" s="138">
        <v>1570</v>
      </c>
      <c r="H111" s="139">
        <v>1152</v>
      </c>
      <c r="I111" s="140">
        <v>1950</v>
      </c>
      <c r="J111" s="141">
        <v>3.9E-2</v>
      </c>
      <c r="K111" s="142">
        <v>797</v>
      </c>
      <c r="L111" s="139">
        <v>1134</v>
      </c>
      <c r="M111" s="140">
        <v>1950</v>
      </c>
      <c r="N111" s="141">
        <v>3.9E-2</v>
      </c>
      <c r="O111" s="142">
        <v>815</v>
      </c>
      <c r="P111" s="143">
        <v>0</v>
      </c>
      <c r="Q111" s="144">
        <v>0</v>
      </c>
      <c r="R111" s="333">
        <v>0</v>
      </c>
      <c r="S111" s="142">
        <v>18</v>
      </c>
      <c r="T111" s="145" t="s">
        <v>379</v>
      </c>
      <c r="U111" s="57"/>
      <c r="Y111" s="51"/>
      <c r="Z111" s="51"/>
      <c r="AA111" s="49"/>
    </row>
    <row r="112" spans="2:27" ht="10.5" customHeight="1" x14ac:dyDescent="0.2">
      <c r="B112" s="433"/>
      <c r="C112" s="150" t="s">
        <v>74</v>
      </c>
      <c r="D112" s="109" t="s">
        <v>222</v>
      </c>
      <c r="E112" s="126">
        <v>16</v>
      </c>
      <c r="F112" s="127">
        <v>40709</v>
      </c>
      <c r="G112" s="63">
        <v>2900</v>
      </c>
      <c r="H112" s="128">
        <v>2704</v>
      </c>
      <c r="I112" s="64">
        <v>4200</v>
      </c>
      <c r="J112" s="129">
        <v>3.5999999999999997E-2</v>
      </c>
      <c r="K112" s="130">
        <v>1495</v>
      </c>
      <c r="L112" s="128">
        <v>2690</v>
      </c>
      <c r="M112" s="64">
        <v>4170</v>
      </c>
      <c r="N112" s="129">
        <v>3.5999999999999997E-2</v>
      </c>
      <c r="O112" s="130">
        <v>1479</v>
      </c>
      <c r="P112" s="131">
        <v>-30</v>
      </c>
      <c r="Q112" s="132">
        <v>-7.0000000000000001E-3</v>
      </c>
      <c r="R112" s="132">
        <v>0</v>
      </c>
      <c r="S112" s="130">
        <v>-16</v>
      </c>
      <c r="T112" s="133" t="s">
        <v>379</v>
      </c>
      <c r="U112" s="57"/>
      <c r="Y112" s="51"/>
      <c r="Z112" s="51"/>
      <c r="AA112" s="49"/>
    </row>
    <row r="113" spans="2:27" ht="10.5" customHeight="1" x14ac:dyDescent="0.2">
      <c r="B113" s="433"/>
      <c r="C113" s="151" t="s">
        <v>90</v>
      </c>
      <c r="D113" s="106" t="s">
        <v>223</v>
      </c>
      <c r="E113" s="136">
        <v>18</v>
      </c>
      <c r="F113" s="137">
        <v>41088</v>
      </c>
      <c r="G113" s="138">
        <v>2050</v>
      </c>
      <c r="H113" s="139">
        <v>1632</v>
      </c>
      <c r="I113" s="140">
        <v>3570</v>
      </c>
      <c r="J113" s="141">
        <v>4.2000000000000003E-2</v>
      </c>
      <c r="K113" s="142">
        <v>1937</v>
      </c>
      <c r="L113" s="139">
        <v>1611</v>
      </c>
      <c r="M113" s="140">
        <v>3600</v>
      </c>
      <c r="N113" s="141">
        <v>4.2000000000000003E-2</v>
      </c>
      <c r="O113" s="142">
        <v>1988</v>
      </c>
      <c r="P113" s="143">
        <v>30</v>
      </c>
      <c r="Q113" s="144">
        <v>8.0000000000000002E-3</v>
      </c>
      <c r="R113" s="333">
        <v>0</v>
      </c>
      <c r="S113" s="142">
        <v>50</v>
      </c>
      <c r="T113" s="145" t="s">
        <v>379</v>
      </c>
      <c r="U113" s="57"/>
      <c r="Y113" s="51"/>
      <c r="Z113" s="51"/>
      <c r="AA113" s="49"/>
    </row>
    <row r="114" spans="2:27" ht="10.5" customHeight="1" x14ac:dyDescent="0.2">
      <c r="B114" s="433"/>
      <c r="C114" s="150" t="s">
        <v>78</v>
      </c>
      <c r="D114" s="109" t="s">
        <v>224</v>
      </c>
      <c r="E114" s="126">
        <v>20</v>
      </c>
      <c r="F114" s="127">
        <v>41450</v>
      </c>
      <c r="G114" s="63">
        <v>1380</v>
      </c>
      <c r="H114" s="128">
        <v>1163</v>
      </c>
      <c r="I114" s="64">
        <v>1790</v>
      </c>
      <c r="J114" s="129">
        <v>3.7999999999999999E-2</v>
      </c>
      <c r="K114" s="130">
        <v>626</v>
      </c>
      <c r="L114" s="128">
        <v>1145</v>
      </c>
      <c r="M114" s="64">
        <v>1790</v>
      </c>
      <c r="N114" s="129">
        <v>3.7999999999999999E-2</v>
      </c>
      <c r="O114" s="130">
        <v>644</v>
      </c>
      <c r="P114" s="131">
        <v>0</v>
      </c>
      <c r="Q114" s="132">
        <v>0</v>
      </c>
      <c r="R114" s="132">
        <v>0</v>
      </c>
      <c r="S114" s="130">
        <v>18</v>
      </c>
      <c r="T114" s="133" t="s">
        <v>379</v>
      </c>
      <c r="U114" s="57"/>
      <c r="Y114" s="51"/>
      <c r="Z114" s="51"/>
      <c r="AA114" s="49"/>
    </row>
    <row r="115" spans="2:27" ht="10.5" customHeight="1" x14ac:dyDescent="0.2">
      <c r="B115" s="433"/>
      <c r="C115" s="151" t="s">
        <v>95</v>
      </c>
      <c r="D115" s="106" t="s">
        <v>225</v>
      </c>
      <c r="E115" s="136">
        <v>22</v>
      </c>
      <c r="F115" s="137">
        <v>41880</v>
      </c>
      <c r="G115" s="138">
        <v>5150</v>
      </c>
      <c r="H115" s="139">
        <v>4857</v>
      </c>
      <c r="I115" s="140">
        <v>7090</v>
      </c>
      <c r="J115" s="141">
        <v>3.9E-2</v>
      </c>
      <c r="K115" s="142">
        <v>2232</v>
      </c>
      <c r="L115" s="139">
        <v>4835</v>
      </c>
      <c r="M115" s="140">
        <v>7230</v>
      </c>
      <c r="N115" s="141">
        <v>3.7999999999999999E-2</v>
      </c>
      <c r="O115" s="142">
        <v>2394</v>
      </c>
      <c r="P115" s="143">
        <v>140</v>
      </c>
      <c r="Q115" s="144">
        <v>0.02</v>
      </c>
      <c r="R115" s="333">
        <v>-1E-3</v>
      </c>
      <c r="S115" s="142">
        <v>162</v>
      </c>
      <c r="T115" s="145" t="s">
        <v>381</v>
      </c>
      <c r="U115" s="57"/>
      <c r="Y115" s="51"/>
      <c r="Z115" s="51"/>
      <c r="AA115" s="49"/>
    </row>
    <row r="116" spans="2:27" ht="10.5" customHeight="1" x14ac:dyDescent="0.2">
      <c r="B116" s="433"/>
      <c r="C116" s="150" t="s">
        <v>104</v>
      </c>
      <c r="D116" s="109" t="s">
        <v>651</v>
      </c>
      <c r="E116" s="126">
        <v>24</v>
      </c>
      <c r="F116" s="127">
        <v>42265</v>
      </c>
      <c r="G116" s="63">
        <v>2730</v>
      </c>
      <c r="H116" s="128">
        <v>2792</v>
      </c>
      <c r="I116" s="64">
        <v>3310</v>
      </c>
      <c r="J116" s="129">
        <v>4.7E-2</v>
      </c>
      <c r="K116" s="130">
        <v>517</v>
      </c>
      <c r="L116" s="128">
        <v>2776</v>
      </c>
      <c r="M116" s="64">
        <v>3320</v>
      </c>
      <c r="N116" s="129">
        <v>4.7E-2</v>
      </c>
      <c r="O116" s="130">
        <v>543</v>
      </c>
      <c r="P116" s="131">
        <v>10</v>
      </c>
      <c r="Q116" s="132">
        <v>3.0000000000000001E-3</v>
      </c>
      <c r="R116" s="132">
        <v>0</v>
      </c>
      <c r="S116" s="130">
        <v>25</v>
      </c>
      <c r="T116" s="133" t="s">
        <v>379</v>
      </c>
      <c r="U116" s="57"/>
      <c r="Y116" s="51"/>
      <c r="Z116" s="51"/>
      <c r="AA116" s="49"/>
    </row>
    <row r="117" spans="2:27" ht="10.5" customHeight="1" x14ac:dyDescent="0.2">
      <c r="B117" s="433"/>
      <c r="C117" s="151" t="s">
        <v>233</v>
      </c>
      <c r="D117" s="106" t="s">
        <v>741</v>
      </c>
      <c r="E117" s="136">
        <v>27</v>
      </c>
      <c r="F117" s="137">
        <v>42705</v>
      </c>
      <c r="G117" s="138">
        <v>1300</v>
      </c>
      <c r="H117" s="139">
        <v>1353</v>
      </c>
      <c r="I117" s="140">
        <v>1570</v>
      </c>
      <c r="J117" s="141">
        <v>0.04</v>
      </c>
      <c r="K117" s="142">
        <v>216</v>
      </c>
      <c r="L117" s="139">
        <v>1347</v>
      </c>
      <c r="M117" s="140">
        <v>1600</v>
      </c>
      <c r="N117" s="141">
        <v>3.9E-2</v>
      </c>
      <c r="O117" s="142">
        <v>252</v>
      </c>
      <c r="P117" s="143">
        <v>30</v>
      </c>
      <c r="Q117" s="144">
        <v>1.9E-2</v>
      </c>
      <c r="R117" s="333">
        <v>-1E-3</v>
      </c>
      <c r="S117" s="142">
        <v>35</v>
      </c>
      <c r="T117" s="145" t="s">
        <v>381</v>
      </c>
      <c r="U117" s="57"/>
      <c r="Y117" s="51"/>
      <c r="Z117" s="51"/>
      <c r="AA117" s="49"/>
    </row>
    <row r="118" spans="2:27" ht="10.5" customHeight="1" x14ac:dyDescent="0.2">
      <c r="B118" s="433"/>
      <c r="C118" s="150" t="s">
        <v>292</v>
      </c>
      <c r="D118" s="109" t="s">
        <v>742</v>
      </c>
      <c r="E118" s="126">
        <v>30</v>
      </c>
      <c r="F118" s="127">
        <v>43284</v>
      </c>
      <c r="G118" s="63">
        <v>3398</v>
      </c>
      <c r="H118" s="128">
        <v>3585</v>
      </c>
      <c r="I118" s="64">
        <v>3980</v>
      </c>
      <c r="J118" s="129">
        <v>4.2999999999999997E-2</v>
      </c>
      <c r="K118" s="130">
        <v>394</v>
      </c>
      <c r="L118" s="128">
        <v>3558</v>
      </c>
      <c r="M118" s="64">
        <v>4030</v>
      </c>
      <c r="N118" s="129">
        <v>4.2999999999999997E-2</v>
      </c>
      <c r="O118" s="130">
        <v>471</v>
      </c>
      <c r="P118" s="131">
        <v>50</v>
      </c>
      <c r="Q118" s="132">
        <v>1.2999999999999999E-2</v>
      </c>
      <c r="R118" s="132">
        <v>0</v>
      </c>
      <c r="S118" s="130">
        <v>76</v>
      </c>
      <c r="T118" s="133" t="s">
        <v>379</v>
      </c>
      <c r="U118" s="57"/>
      <c r="Y118" s="51"/>
      <c r="Z118" s="51"/>
      <c r="AA118" s="49"/>
    </row>
    <row r="119" spans="2:27" ht="10.5" customHeight="1" x14ac:dyDescent="0.2">
      <c r="B119" s="433"/>
      <c r="C119" s="151" t="s">
        <v>362</v>
      </c>
      <c r="D119" s="106" t="s">
        <v>743</v>
      </c>
      <c r="E119" s="136">
        <v>31</v>
      </c>
      <c r="F119" s="137">
        <v>43556</v>
      </c>
      <c r="G119" s="138">
        <v>2700</v>
      </c>
      <c r="H119" s="139">
        <v>2872</v>
      </c>
      <c r="I119" s="140">
        <v>3670</v>
      </c>
      <c r="J119" s="141">
        <v>3.9E-2</v>
      </c>
      <c r="K119" s="142">
        <v>797</v>
      </c>
      <c r="L119" s="139">
        <v>2866</v>
      </c>
      <c r="M119" s="140">
        <v>3780</v>
      </c>
      <c r="N119" s="141">
        <v>3.7999999999999999E-2</v>
      </c>
      <c r="O119" s="142">
        <v>913</v>
      </c>
      <c r="P119" s="143">
        <v>110</v>
      </c>
      <c r="Q119" s="144">
        <v>0.03</v>
      </c>
      <c r="R119" s="333">
        <v>-1E-3</v>
      </c>
      <c r="S119" s="142">
        <v>116</v>
      </c>
      <c r="T119" s="145" t="s">
        <v>381</v>
      </c>
      <c r="U119" s="57"/>
      <c r="Y119" s="51"/>
      <c r="Z119" s="51"/>
      <c r="AA119" s="49"/>
    </row>
    <row r="120" spans="2:27" ht="10.5" customHeight="1" x14ac:dyDescent="0.2">
      <c r="B120" s="433"/>
      <c r="C120" s="150" t="s">
        <v>385</v>
      </c>
      <c r="D120" s="109" t="s">
        <v>744</v>
      </c>
      <c r="E120" s="126">
        <v>33</v>
      </c>
      <c r="F120" s="127">
        <v>43920</v>
      </c>
      <c r="G120" s="63">
        <v>1980</v>
      </c>
      <c r="H120" s="128">
        <v>2042</v>
      </c>
      <c r="I120" s="64">
        <v>2280</v>
      </c>
      <c r="J120" s="129">
        <v>3.6999999999999998E-2</v>
      </c>
      <c r="K120" s="130">
        <v>237</v>
      </c>
      <c r="L120" s="128">
        <v>2037</v>
      </c>
      <c r="M120" s="64">
        <v>2340</v>
      </c>
      <c r="N120" s="129">
        <v>3.5999999999999997E-2</v>
      </c>
      <c r="O120" s="130">
        <v>302</v>
      </c>
      <c r="P120" s="131">
        <v>60</v>
      </c>
      <c r="Q120" s="132">
        <v>2.5999999999999999E-2</v>
      </c>
      <c r="R120" s="132">
        <v>-1E-3</v>
      </c>
      <c r="S120" s="130">
        <v>65</v>
      </c>
      <c r="T120" s="133" t="s">
        <v>381</v>
      </c>
      <c r="U120" s="57"/>
      <c r="Y120" s="51"/>
      <c r="Z120" s="51"/>
      <c r="AA120" s="49"/>
    </row>
    <row r="121" spans="2:27" ht="10.5" customHeight="1" x14ac:dyDescent="0.2">
      <c r="B121" s="433"/>
      <c r="C121" s="151" t="s">
        <v>386</v>
      </c>
      <c r="D121" s="106" t="s">
        <v>745</v>
      </c>
      <c r="E121" s="136">
        <v>33</v>
      </c>
      <c r="F121" s="137">
        <v>43921</v>
      </c>
      <c r="G121" s="138">
        <v>1442</v>
      </c>
      <c r="H121" s="139">
        <v>1529</v>
      </c>
      <c r="I121" s="140">
        <v>1790</v>
      </c>
      <c r="J121" s="141">
        <v>3.7999999999999999E-2</v>
      </c>
      <c r="K121" s="142">
        <v>260</v>
      </c>
      <c r="L121" s="139">
        <v>1527</v>
      </c>
      <c r="M121" s="140">
        <v>1830</v>
      </c>
      <c r="N121" s="141">
        <v>3.6999999999999998E-2</v>
      </c>
      <c r="O121" s="142">
        <v>302</v>
      </c>
      <c r="P121" s="143">
        <v>40</v>
      </c>
      <c r="Q121" s="144">
        <v>2.1999999999999999E-2</v>
      </c>
      <c r="R121" s="333">
        <v>-1E-3</v>
      </c>
      <c r="S121" s="142">
        <v>41</v>
      </c>
      <c r="T121" s="145" t="s">
        <v>381</v>
      </c>
      <c r="U121" s="57"/>
      <c r="Y121" s="51"/>
      <c r="Z121" s="51"/>
      <c r="AA121" s="49"/>
    </row>
    <row r="122" spans="2:27" ht="10.5" customHeight="1" x14ac:dyDescent="0.2">
      <c r="B122" s="433"/>
      <c r="C122" s="150" t="s">
        <v>387</v>
      </c>
      <c r="D122" s="109" t="s">
        <v>746</v>
      </c>
      <c r="E122" s="126">
        <v>33</v>
      </c>
      <c r="F122" s="127">
        <v>43921</v>
      </c>
      <c r="G122" s="63">
        <v>1270</v>
      </c>
      <c r="H122" s="128">
        <v>1345</v>
      </c>
      <c r="I122" s="64">
        <v>1450</v>
      </c>
      <c r="J122" s="129">
        <v>3.5999999999999997E-2</v>
      </c>
      <c r="K122" s="130">
        <v>104</v>
      </c>
      <c r="L122" s="128">
        <v>1344</v>
      </c>
      <c r="M122" s="64">
        <v>1490</v>
      </c>
      <c r="N122" s="129">
        <v>3.5000000000000003E-2</v>
      </c>
      <c r="O122" s="130">
        <v>145</v>
      </c>
      <c r="P122" s="131">
        <v>40</v>
      </c>
      <c r="Q122" s="132">
        <v>2.8000000000000001E-2</v>
      </c>
      <c r="R122" s="132">
        <v>-1E-3</v>
      </c>
      <c r="S122" s="130">
        <v>41</v>
      </c>
      <c r="T122" s="133" t="s">
        <v>381</v>
      </c>
      <c r="U122" s="57"/>
      <c r="Y122" s="51"/>
      <c r="Z122" s="51"/>
      <c r="AA122" s="49"/>
    </row>
    <row r="123" spans="2:27" ht="10.5" customHeight="1" x14ac:dyDescent="0.2">
      <c r="B123" s="433"/>
      <c r="C123" s="151" t="s">
        <v>398</v>
      </c>
      <c r="D123" s="106" t="s">
        <v>657</v>
      </c>
      <c r="E123" s="136">
        <v>35</v>
      </c>
      <c r="F123" s="137">
        <v>44166</v>
      </c>
      <c r="G123" s="138">
        <v>1665</v>
      </c>
      <c r="H123" s="139">
        <v>1766</v>
      </c>
      <c r="I123" s="140">
        <v>1800</v>
      </c>
      <c r="J123" s="141">
        <v>4.2999999999999997E-2</v>
      </c>
      <c r="K123" s="142">
        <v>33</v>
      </c>
      <c r="L123" s="139">
        <v>1761</v>
      </c>
      <c r="M123" s="140">
        <v>1840</v>
      </c>
      <c r="N123" s="141">
        <v>4.2000000000000003E-2</v>
      </c>
      <c r="O123" s="142">
        <v>78</v>
      </c>
      <c r="P123" s="143">
        <v>40</v>
      </c>
      <c r="Q123" s="144">
        <v>2.1999999999999999E-2</v>
      </c>
      <c r="R123" s="333">
        <v>-1E-3</v>
      </c>
      <c r="S123" s="142">
        <v>45</v>
      </c>
      <c r="T123" s="145" t="s">
        <v>381</v>
      </c>
      <c r="U123" s="57"/>
      <c r="Y123" s="51"/>
      <c r="Z123" s="51"/>
      <c r="AA123" s="49"/>
    </row>
    <row r="124" spans="2:27" ht="10.5" customHeight="1" x14ac:dyDescent="0.2">
      <c r="B124" s="433"/>
      <c r="C124" s="150" t="s">
        <v>417</v>
      </c>
      <c r="D124" s="109" t="s">
        <v>747</v>
      </c>
      <c r="E124" s="126">
        <v>38</v>
      </c>
      <c r="F124" s="127">
        <v>44865</v>
      </c>
      <c r="G124" s="63">
        <v>1570</v>
      </c>
      <c r="H124" s="128">
        <v>1681</v>
      </c>
      <c r="I124" s="64">
        <v>1580</v>
      </c>
      <c r="J124" s="129">
        <v>3.5999999999999997E-2</v>
      </c>
      <c r="K124" s="130">
        <v>-101</v>
      </c>
      <c r="L124" s="128">
        <v>1678</v>
      </c>
      <c r="M124" s="64">
        <v>1580</v>
      </c>
      <c r="N124" s="129">
        <v>3.5999999999999997E-2</v>
      </c>
      <c r="O124" s="130">
        <v>-98</v>
      </c>
      <c r="P124" s="131">
        <v>0</v>
      </c>
      <c r="Q124" s="132">
        <v>0</v>
      </c>
      <c r="R124" s="132">
        <v>0</v>
      </c>
      <c r="S124" s="130">
        <v>3</v>
      </c>
      <c r="T124" s="133" t="s">
        <v>379</v>
      </c>
      <c r="U124" s="57"/>
      <c r="Y124" s="51"/>
      <c r="Z124" s="51"/>
      <c r="AA124" s="49"/>
    </row>
    <row r="125" spans="2:27" ht="10.5" customHeight="1" x14ac:dyDescent="0.2">
      <c r="B125" s="434"/>
      <c r="C125" s="151" t="s">
        <v>461</v>
      </c>
      <c r="D125" s="106" t="s">
        <v>748</v>
      </c>
      <c r="E125" s="136">
        <v>39</v>
      </c>
      <c r="F125" s="137">
        <v>44917</v>
      </c>
      <c r="G125" s="138">
        <v>1755</v>
      </c>
      <c r="H125" s="139" t="s">
        <v>425</v>
      </c>
      <c r="I125" s="140" t="s">
        <v>425</v>
      </c>
      <c r="J125" s="141" t="s">
        <v>425</v>
      </c>
      <c r="K125" s="142" t="s">
        <v>425</v>
      </c>
      <c r="L125" s="139">
        <v>1869</v>
      </c>
      <c r="M125" s="140">
        <v>1860</v>
      </c>
      <c r="N125" s="141">
        <v>4.2000000000000003E-2</v>
      </c>
      <c r="O125" s="142">
        <v>-9</v>
      </c>
      <c r="P125" s="143">
        <v>1860</v>
      </c>
      <c r="Q125" s="144" t="s">
        <v>401</v>
      </c>
      <c r="R125" s="333">
        <v>4.2000000000000003E-2</v>
      </c>
      <c r="S125" s="142">
        <v>-9</v>
      </c>
      <c r="T125" s="145" t="s">
        <v>399</v>
      </c>
      <c r="U125" s="57"/>
      <c r="Y125" s="51"/>
      <c r="Z125" s="51"/>
      <c r="AA125" s="49"/>
    </row>
    <row r="126" spans="2:27" ht="10.5" customHeight="1" x14ac:dyDescent="0.2">
      <c r="B126" s="429" t="s">
        <v>749</v>
      </c>
      <c r="C126" s="152" t="s">
        <v>62</v>
      </c>
      <c r="D126" s="109" t="s">
        <v>163</v>
      </c>
      <c r="E126" s="126">
        <v>5</v>
      </c>
      <c r="F126" s="127">
        <v>38866</v>
      </c>
      <c r="G126" s="63">
        <v>2050</v>
      </c>
      <c r="H126" s="128">
        <v>1272</v>
      </c>
      <c r="I126" s="64">
        <v>2330</v>
      </c>
      <c r="J126" s="129">
        <v>5.1000000000000004E-2</v>
      </c>
      <c r="K126" s="130">
        <v>1057</v>
      </c>
      <c r="L126" s="128">
        <v>1250</v>
      </c>
      <c r="M126" s="64">
        <v>2370</v>
      </c>
      <c r="N126" s="129">
        <v>0.05</v>
      </c>
      <c r="O126" s="130">
        <v>1119</v>
      </c>
      <c r="P126" s="131">
        <v>40</v>
      </c>
      <c r="Q126" s="132">
        <v>1.7000000000000001E-2</v>
      </c>
      <c r="R126" s="132">
        <v>-1E-3</v>
      </c>
      <c r="S126" s="130">
        <v>61</v>
      </c>
      <c r="T126" s="133" t="s">
        <v>380</v>
      </c>
      <c r="U126" s="57"/>
      <c r="Y126" s="51"/>
      <c r="Z126" s="51"/>
      <c r="AA126" s="49"/>
    </row>
    <row r="127" spans="2:27" ht="10.5" customHeight="1" x14ac:dyDescent="0.2">
      <c r="B127" s="430"/>
      <c r="C127" s="153" t="s">
        <v>79</v>
      </c>
      <c r="D127" s="106" t="s">
        <v>450</v>
      </c>
      <c r="E127" s="136">
        <v>19</v>
      </c>
      <c r="F127" s="137">
        <v>41410</v>
      </c>
      <c r="G127" s="138">
        <v>2863</v>
      </c>
      <c r="H127" s="139">
        <v>1938</v>
      </c>
      <c r="I127" s="140">
        <v>1900</v>
      </c>
      <c r="J127" s="336">
        <v>2.9000000000000001E-2</v>
      </c>
      <c r="K127" s="142">
        <v>-38</v>
      </c>
      <c r="L127" s="139">
        <v>1938</v>
      </c>
      <c r="M127" s="140">
        <v>1910</v>
      </c>
      <c r="N127" s="141">
        <v>2.5000000000000001E-2</v>
      </c>
      <c r="O127" s="142">
        <v>-28</v>
      </c>
      <c r="P127" s="143">
        <v>10</v>
      </c>
      <c r="Q127" s="144">
        <v>5.0000000000000001E-3</v>
      </c>
      <c r="R127" s="333">
        <v>-4.0000000000000001E-3</v>
      </c>
      <c r="S127" s="142">
        <v>10</v>
      </c>
      <c r="T127" s="145" t="s">
        <v>379</v>
      </c>
      <c r="U127" s="57"/>
      <c r="Y127" s="51"/>
      <c r="Z127" s="51"/>
      <c r="AA127" s="49"/>
    </row>
    <row r="128" spans="2:27" ht="10.5" customHeight="1" x14ac:dyDescent="0.2">
      <c r="B128" s="430"/>
      <c r="C128" s="152" t="s">
        <v>80</v>
      </c>
      <c r="D128" s="109" t="s">
        <v>226</v>
      </c>
      <c r="E128" s="126">
        <v>20</v>
      </c>
      <c r="F128" s="127">
        <v>41579</v>
      </c>
      <c r="G128" s="63">
        <v>4150</v>
      </c>
      <c r="H128" s="128">
        <v>3526</v>
      </c>
      <c r="I128" s="64">
        <v>6640</v>
      </c>
      <c r="J128" s="129">
        <v>0.05</v>
      </c>
      <c r="K128" s="130">
        <v>3113</v>
      </c>
      <c r="L128" s="128">
        <v>3477</v>
      </c>
      <c r="M128" s="64">
        <v>6850</v>
      </c>
      <c r="N128" s="129">
        <v>4.9000000000000002E-2</v>
      </c>
      <c r="O128" s="130">
        <v>3372</v>
      </c>
      <c r="P128" s="131">
        <v>210</v>
      </c>
      <c r="Q128" s="132">
        <v>3.2000000000000001E-2</v>
      </c>
      <c r="R128" s="132">
        <v>-1E-3</v>
      </c>
      <c r="S128" s="130">
        <v>259</v>
      </c>
      <c r="T128" s="133" t="s">
        <v>379</v>
      </c>
      <c r="U128" s="57"/>
      <c r="Y128" s="51"/>
      <c r="Z128" s="51"/>
      <c r="AA128" s="49"/>
    </row>
    <row r="129" spans="2:27" ht="10.5" customHeight="1" x14ac:dyDescent="0.2">
      <c r="B129" s="430"/>
      <c r="C129" s="153" t="s">
        <v>91</v>
      </c>
      <c r="D129" s="106" t="s">
        <v>662</v>
      </c>
      <c r="E129" s="136">
        <v>21</v>
      </c>
      <c r="F129" s="137">
        <v>41760</v>
      </c>
      <c r="G129" s="138">
        <v>3500</v>
      </c>
      <c r="H129" s="139">
        <v>3222</v>
      </c>
      <c r="I129" s="140">
        <v>4790</v>
      </c>
      <c r="J129" s="141">
        <v>5.5E-2</v>
      </c>
      <c r="K129" s="142">
        <v>1567</v>
      </c>
      <c r="L129" s="139">
        <v>3220</v>
      </c>
      <c r="M129" s="140">
        <v>4800</v>
      </c>
      <c r="N129" s="141">
        <v>5.5E-2</v>
      </c>
      <c r="O129" s="142">
        <v>1579</v>
      </c>
      <c r="P129" s="143">
        <v>10</v>
      </c>
      <c r="Q129" s="144">
        <v>2E-3</v>
      </c>
      <c r="R129" s="333">
        <v>0</v>
      </c>
      <c r="S129" s="142">
        <v>12</v>
      </c>
      <c r="T129" s="145" t="s">
        <v>379</v>
      </c>
      <c r="U129" s="57"/>
      <c r="Y129" s="51"/>
      <c r="Z129" s="51"/>
      <c r="AA129" s="49"/>
    </row>
    <row r="130" spans="2:27" ht="10.5" customHeight="1" x14ac:dyDescent="0.2">
      <c r="B130" s="430"/>
      <c r="C130" s="152" t="s">
        <v>96</v>
      </c>
      <c r="D130" s="109" t="s">
        <v>227</v>
      </c>
      <c r="E130" s="126">
        <v>22</v>
      </c>
      <c r="F130" s="127">
        <v>41914</v>
      </c>
      <c r="G130" s="63">
        <v>9525</v>
      </c>
      <c r="H130" s="128">
        <v>9222</v>
      </c>
      <c r="I130" s="64">
        <v>11900</v>
      </c>
      <c r="J130" s="129">
        <v>0.04</v>
      </c>
      <c r="K130" s="130">
        <v>2677</v>
      </c>
      <c r="L130" s="128">
        <v>9235</v>
      </c>
      <c r="M130" s="64">
        <v>12400</v>
      </c>
      <c r="N130" s="129">
        <v>3.9E-2</v>
      </c>
      <c r="O130" s="130">
        <v>3164</v>
      </c>
      <c r="P130" s="131">
        <v>500</v>
      </c>
      <c r="Q130" s="132">
        <v>4.2000000000000003E-2</v>
      </c>
      <c r="R130" s="132">
        <v>-1E-3</v>
      </c>
      <c r="S130" s="130">
        <v>487</v>
      </c>
      <c r="T130" s="133" t="s">
        <v>379</v>
      </c>
      <c r="U130" s="57"/>
      <c r="Y130" s="51"/>
      <c r="Z130" s="51"/>
      <c r="AA130" s="49"/>
    </row>
    <row r="131" spans="2:27" ht="10.5" customHeight="1" x14ac:dyDescent="0.2">
      <c r="B131" s="430"/>
      <c r="C131" s="153" t="s">
        <v>97</v>
      </c>
      <c r="D131" s="106" t="s">
        <v>750</v>
      </c>
      <c r="E131" s="136">
        <v>22</v>
      </c>
      <c r="F131" s="137">
        <v>41968</v>
      </c>
      <c r="G131" s="138">
        <v>8000</v>
      </c>
      <c r="H131" s="139">
        <v>7885</v>
      </c>
      <c r="I131" s="140">
        <v>15600</v>
      </c>
      <c r="J131" s="141">
        <v>4.2999999999999997E-2</v>
      </c>
      <c r="K131" s="142">
        <v>7714</v>
      </c>
      <c r="L131" s="139">
        <v>7869</v>
      </c>
      <c r="M131" s="140">
        <v>15800</v>
      </c>
      <c r="N131" s="141">
        <v>4.2000000000000003E-2</v>
      </c>
      <c r="O131" s="142">
        <v>7930</v>
      </c>
      <c r="P131" s="143">
        <v>200</v>
      </c>
      <c r="Q131" s="144">
        <v>1.2999999999999999E-2</v>
      </c>
      <c r="R131" s="333">
        <v>-1E-3</v>
      </c>
      <c r="S131" s="142">
        <v>215</v>
      </c>
      <c r="T131" s="145" t="s">
        <v>379</v>
      </c>
      <c r="U131" s="57"/>
      <c r="Y131" s="51"/>
      <c r="Z131" s="51"/>
      <c r="AA131" s="49"/>
    </row>
    <row r="132" spans="2:27" ht="10.5" customHeight="1" x14ac:dyDescent="0.2">
      <c r="B132" s="430"/>
      <c r="C132" s="152" t="s">
        <v>110</v>
      </c>
      <c r="D132" s="109" t="s">
        <v>715</v>
      </c>
      <c r="E132" s="126">
        <v>24</v>
      </c>
      <c r="F132" s="127">
        <v>42223</v>
      </c>
      <c r="G132" s="63">
        <v>2555</v>
      </c>
      <c r="H132" s="128">
        <v>2630</v>
      </c>
      <c r="I132" s="64">
        <v>3080</v>
      </c>
      <c r="J132" s="129">
        <v>4.2999999999999997E-2</v>
      </c>
      <c r="K132" s="130">
        <v>449</v>
      </c>
      <c r="L132" s="128">
        <v>2615</v>
      </c>
      <c r="M132" s="64">
        <v>3110</v>
      </c>
      <c r="N132" s="129">
        <v>4.2000000000000003E-2</v>
      </c>
      <c r="O132" s="130">
        <v>494</v>
      </c>
      <c r="P132" s="131">
        <v>30</v>
      </c>
      <c r="Q132" s="132">
        <v>0.01</v>
      </c>
      <c r="R132" s="132">
        <v>-1E-3</v>
      </c>
      <c r="S132" s="130">
        <v>44</v>
      </c>
      <c r="T132" s="133" t="s">
        <v>379</v>
      </c>
      <c r="U132" s="57"/>
      <c r="Y132" s="51"/>
      <c r="Z132" s="51"/>
      <c r="AA132" s="49"/>
    </row>
    <row r="133" spans="2:27" ht="10.5" customHeight="1" x14ac:dyDescent="0.2">
      <c r="B133" s="430"/>
      <c r="C133" s="153" t="s">
        <v>122</v>
      </c>
      <c r="D133" s="106" t="s">
        <v>666</v>
      </c>
      <c r="E133" s="136">
        <v>26</v>
      </c>
      <c r="F133" s="137">
        <v>42538</v>
      </c>
      <c r="G133" s="138">
        <v>7550</v>
      </c>
      <c r="H133" s="139">
        <v>7406</v>
      </c>
      <c r="I133" s="140">
        <v>10500</v>
      </c>
      <c r="J133" s="141">
        <v>0.04</v>
      </c>
      <c r="K133" s="142">
        <v>3093</v>
      </c>
      <c r="L133" s="139">
        <v>7370</v>
      </c>
      <c r="M133" s="140">
        <v>10700</v>
      </c>
      <c r="N133" s="141">
        <v>3.9E-2</v>
      </c>
      <c r="O133" s="142">
        <v>3329</v>
      </c>
      <c r="P133" s="143">
        <v>200</v>
      </c>
      <c r="Q133" s="144">
        <v>1.9E-2</v>
      </c>
      <c r="R133" s="333">
        <v>-1E-3</v>
      </c>
      <c r="S133" s="142">
        <v>235</v>
      </c>
      <c r="T133" s="145" t="s">
        <v>381</v>
      </c>
      <c r="U133" s="57"/>
      <c r="Y133" s="51"/>
      <c r="Z133" s="51"/>
      <c r="AA133" s="49"/>
    </row>
    <row r="134" spans="2:27" ht="10.5" customHeight="1" x14ac:dyDescent="0.2">
      <c r="B134" s="430"/>
      <c r="C134" s="152" t="s">
        <v>231</v>
      </c>
      <c r="D134" s="109" t="s">
        <v>751</v>
      </c>
      <c r="E134" s="126">
        <v>27</v>
      </c>
      <c r="F134" s="127">
        <v>42766</v>
      </c>
      <c r="G134" s="63">
        <v>2590</v>
      </c>
      <c r="H134" s="128">
        <v>2682</v>
      </c>
      <c r="I134" s="64">
        <v>2860</v>
      </c>
      <c r="J134" s="129">
        <v>4.3999999999999997E-2</v>
      </c>
      <c r="K134" s="130">
        <v>177</v>
      </c>
      <c r="L134" s="128">
        <v>2677</v>
      </c>
      <c r="M134" s="64">
        <v>3000</v>
      </c>
      <c r="N134" s="129">
        <v>4.2999999999999997E-2</v>
      </c>
      <c r="O134" s="130">
        <v>322</v>
      </c>
      <c r="P134" s="131">
        <v>140</v>
      </c>
      <c r="Q134" s="132">
        <v>4.9000000000000002E-2</v>
      </c>
      <c r="R134" s="132">
        <v>-1E-3</v>
      </c>
      <c r="S134" s="130">
        <v>145</v>
      </c>
      <c r="T134" s="133" t="s">
        <v>379</v>
      </c>
      <c r="U134" s="57"/>
      <c r="Y134" s="51"/>
      <c r="Z134" s="51"/>
      <c r="AA134" s="49"/>
    </row>
    <row r="135" spans="2:27" ht="10.5" customHeight="1" x14ac:dyDescent="0.2">
      <c r="B135" s="430"/>
      <c r="C135" s="153" t="s">
        <v>259</v>
      </c>
      <c r="D135" s="106" t="s">
        <v>752</v>
      </c>
      <c r="E135" s="136">
        <v>28</v>
      </c>
      <c r="F135" s="137">
        <v>42943</v>
      </c>
      <c r="G135" s="138">
        <v>1960</v>
      </c>
      <c r="H135" s="139">
        <v>1926</v>
      </c>
      <c r="I135" s="140">
        <v>1970</v>
      </c>
      <c r="J135" s="141">
        <v>4.3999999999999997E-2</v>
      </c>
      <c r="K135" s="142">
        <v>43</v>
      </c>
      <c r="L135" s="139">
        <v>1921</v>
      </c>
      <c r="M135" s="140">
        <v>2020</v>
      </c>
      <c r="N135" s="141">
        <v>4.2999999999999997E-2</v>
      </c>
      <c r="O135" s="142">
        <v>98</v>
      </c>
      <c r="P135" s="143">
        <v>50</v>
      </c>
      <c r="Q135" s="144">
        <v>2.5000000000000001E-2</v>
      </c>
      <c r="R135" s="333">
        <v>-1E-3</v>
      </c>
      <c r="S135" s="142">
        <v>55</v>
      </c>
      <c r="T135" s="145" t="s">
        <v>379</v>
      </c>
      <c r="U135" s="57"/>
      <c r="Y135" s="51"/>
      <c r="Z135" s="51"/>
      <c r="AA135" s="49"/>
    </row>
    <row r="136" spans="2:27" ht="10.5" customHeight="1" x14ac:dyDescent="0.2">
      <c r="B136" s="430"/>
      <c r="C136" s="152" t="s">
        <v>352</v>
      </c>
      <c r="D136" s="109" t="s">
        <v>753</v>
      </c>
      <c r="E136" s="126">
        <v>30</v>
      </c>
      <c r="F136" s="127">
        <v>43403</v>
      </c>
      <c r="G136" s="63">
        <v>1800</v>
      </c>
      <c r="H136" s="128">
        <v>1852</v>
      </c>
      <c r="I136" s="64">
        <v>2120</v>
      </c>
      <c r="J136" s="129">
        <v>4.2999999999999997E-2</v>
      </c>
      <c r="K136" s="130">
        <v>267</v>
      </c>
      <c r="L136" s="128">
        <v>1846</v>
      </c>
      <c r="M136" s="64">
        <v>2170</v>
      </c>
      <c r="N136" s="129">
        <v>4.2000000000000003E-2</v>
      </c>
      <c r="O136" s="130">
        <v>323</v>
      </c>
      <c r="P136" s="131">
        <v>50</v>
      </c>
      <c r="Q136" s="132">
        <v>2.4E-2</v>
      </c>
      <c r="R136" s="132">
        <v>-1E-3</v>
      </c>
      <c r="S136" s="130">
        <v>56</v>
      </c>
      <c r="T136" s="133" t="s">
        <v>379</v>
      </c>
      <c r="U136" s="57"/>
      <c r="Y136" s="51"/>
      <c r="Z136" s="51"/>
      <c r="AA136" s="49"/>
    </row>
    <row r="137" spans="2:27" ht="10.5" customHeight="1" x14ac:dyDescent="0.2">
      <c r="B137" s="430"/>
      <c r="C137" s="153" t="s">
        <v>390</v>
      </c>
      <c r="D137" s="106" t="s">
        <v>671</v>
      </c>
      <c r="E137" s="136">
        <v>33</v>
      </c>
      <c r="F137" s="137">
        <v>43889</v>
      </c>
      <c r="G137" s="138">
        <v>6600</v>
      </c>
      <c r="H137" s="139">
        <v>6934</v>
      </c>
      <c r="I137" s="140">
        <v>8380</v>
      </c>
      <c r="J137" s="141">
        <v>3.5999999999999997E-2</v>
      </c>
      <c r="K137" s="142">
        <v>1445</v>
      </c>
      <c r="L137" s="139">
        <v>6934</v>
      </c>
      <c r="M137" s="140">
        <v>8530</v>
      </c>
      <c r="N137" s="141">
        <v>3.5000000000000003E-2</v>
      </c>
      <c r="O137" s="142">
        <v>1595</v>
      </c>
      <c r="P137" s="143">
        <v>150</v>
      </c>
      <c r="Q137" s="144">
        <v>1.7999999999999999E-2</v>
      </c>
      <c r="R137" s="333">
        <v>-1E-3</v>
      </c>
      <c r="S137" s="142">
        <v>150</v>
      </c>
      <c r="T137" s="145" t="s">
        <v>381</v>
      </c>
      <c r="U137" s="57"/>
      <c r="Y137" s="51"/>
      <c r="Z137" s="51"/>
      <c r="AA137" s="49"/>
    </row>
    <row r="138" spans="2:27" ht="10.5" customHeight="1" x14ac:dyDescent="0.2">
      <c r="B138" s="430"/>
      <c r="C138" s="152" t="s">
        <v>391</v>
      </c>
      <c r="D138" s="109" t="s">
        <v>754</v>
      </c>
      <c r="E138" s="126">
        <v>33</v>
      </c>
      <c r="F138" s="127">
        <v>43921</v>
      </c>
      <c r="G138" s="63">
        <v>2550</v>
      </c>
      <c r="H138" s="128">
        <v>2613</v>
      </c>
      <c r="I138" s="64">
        <v>2960</v>
      </c>
      <c r="J138" s="129">
        <v>4.1000000000000002E-2</v>
      </c>
      <c r="K138" s="130">
        <v>346</v>
      </c>
      <c r="L138" s="128">
        <v>2604</v>
      </c>
      <c r="M138" s="64">
        <v>3050</v>
      </c>
      <c r="N138" s="129">
        <v>0.04</v>
      </c>
      <c r="O138" s="130">
        <v>445</v>
      </c>
      <c r="P138" s="131">
        <v>90</v>
      </c>
      <c r="Q138" s="132">
        <v>0.03</v>
      </c>
      <c r="R138" s="132">
        <v>-1E-3</v>
      </c>
      <c r="S138" s="130">
        <v>99</v>
      </c>
      <c r="T138" s="133" t="s">
        <v>381</v>
      </c>
      <c r="U138" s="57"/>
      <c r="Y138" s="51"/>
      <c r="Z138" s="51"/>
      <c r="AA138" s="49"/>
    </row>
    <row r="139" spans="2:27" ht="10.5" customHeight="1" x14ac:dyDescent="0.2">
      <c r="B139" s="430"/>
      <c r="C139" s="153" t="s">
        <v>392</v>
      </c>
      <c r="D139" s="106" t="s">
        <v>674</v>
      </c>
      <c r="E139" s="136">
        <v>33</v>
      </c>
      <c r="F139" s="137">
        <v>43938</v>
      </c>
      <c r="G139" s="138">
        <v>1300</v>
      </c>
      <c r="H139" s="139">
        <v>1375</v>
      </c>
      <c r="I139" s="140">
        <v>1940</v>
      </c>
      <c r="J139" s="141">
        <v>4.5999999999999999E-2</v>
      </c>
      <c r="K139" s="142">
        <v>564</v>
      </c>
      <c r="L139" s="139">
        <v>1415</v>
      </c>
      <c r="M139" s="140">
        <v>1980</v>
      </c>
      <c r="N139" s="141">
        <v>4.4999999999999998E-2</v>
      </c>
      <c r="O139" s="142">
        <v>564</v>
      </c>
      <c r="P139" s="143">
        <v>40</v>
      </c>
      <c r="Q139" s="144">
        <v>2.1000000000000001E-2</v>
      </c>
      <c r="R139" s="333">
        <v>-1E-3</v>
      </c>
      <c r="S139" s="142">
        <v>0</v>
      </c>
      <c r="T139" s="145" t="s">
        <v>379</v>
      </c>
      <c r="U139" s="57"/>
      <c r="Y139" s="51"/>
      <c r="Z139" s="51"/>
      <c r="AA139" s="49"/>
    </row>
    <row r="140" spans="2:27" ht="10.5" customHeight="1" x14ac:dyDescent="0.2">
      <c r="B140" s="430"/>
      <c r="C140" s="152" t="s">
        <v>676</v>
      </c>
      <c r="D140" s="109" t="s">
        <v>677</v>
      </c>
      <c r="E140" s="126">
        <v>34</v>
      </c>
      <c r="F140" s="127">
        <v>44012</v>
      </c>
      <c r="G140" s="63">
        <v>2345</v>
      </c>
      <c r="H140" s="128">
        <v>2413</v>
      </c>
      <c r="I140" s="64">
        <v>2570</v>
      </c>
      <c r="J140" s="129">
        <v>4.4999999999999998E-2</v>
      </c>
      <c r="K140" s="130">
        <v>156</v>
      </c>
      <c r="L140" s="128">
        <v>2405</v>
      </c>
      <c r="M140" s="64">
        <v>2610</v>
      </c>
      <c r="N140" s="129">
        <v>4.3999999999999997E-2</v>
      </c>
      <c r="O140" s="130">
        <v>204</v>
      </c>
      <c r="P140" s="131">
        <v>40</v>
      </c>
      <c r="Q140" s="132">
        <v>1.6E-2</v>
      </c>
      <c r="R140" s="132">
        <v>-1E-3</v>
      </c>
      <c r="S140" s="130">
        <v>48</v>
      </c>
      <c r="T140" s="133" t="s">
        <v>381</v>
      </c>
      <c r="U140" s="57"/>
      <c r="Y140" s="51"/>
      <c r="Z140" s="51"/>
      <c r="AA140" s="49"/>
    </row>
    <row r="141" spans="2:27" ht="10.5" customHeight="1" x14ac:dyDescent="0.2">
      <c r="B141" s="430"/>
      <c r="C141" s="153" t="s">
        <v>405</v>
      </c>
      <c r="D141" s="106" t="s">
        <v>406</v>
      </c>
      <c r="E141" s="136">
        <v>36</v>
      </c>
      <c r="F141" s="137">
        <v>44377</v>
      </c>
      <c r="G141" s="138">
        <v>3259</v>
      </c>
      <c r="H141" s="139">
        <v>3329</v>
      </c>
      <c r="I141" s="140">
        <v>3530</v>
      </c>
      <c r="J141" s="141">
        <v>0.04</v>
      </c>
      <c r="K141" s="142">
        <v>200</v>
      </c>
      <c r="L141" s="139">
        <v>3323</v>
      </c>
      <c r="M141" s="140">
        <v>3610</v>
      </c>
      <c r="N141" s="141">
        <v>3.9E-2</v>
      </c>
      <c r="O141" s="142">
        <v>286</v>
      </c>
      <c r="P141" s="143">
        <v>80</v>
      </c>
      <c r="Q141" s="144">
        <v>2.3E-2</v>
      </c>
      <c r="R141" s="333">
        <v>-1E-3</v>
      </c>
      <c r="S141" s="142">
        <v>86</v>
      </c>
      <c r="T141" s="145" t="s">
        <v>381</v>
      </c>
      <c r="U141" s="57"/>
      <c r="Y141" s="51"/>
      <c r="Z141" s="51"/>
      <c r="AA141" s="49"/>
    </row>
    <row r="142" spans="2:27" ht="10.5" customHeight="1" x14ac:dyDescent="0.2">
      <c r="B142" s="430"/>
      <c r="C142" s="152" t="s">
        <v>403</v>
      </c>
      <c r="D142" s="109" t="s">
        <v>755</v>
      </c>
      <c r="E142" s="126">
        <v>36</v>
      </c>
      <c r="F142" s="127">
        <v>44414</v>
      </c>
      <c r="G142" s="63">
        <v>1923</v>
      </c>
      <c r="H142" s="128">
        <v>2022</v>
      </c>
      <c r="I142" s="64">
        <v>2110</v>
      </c>
      <c r="J142" s="129">
        <v>4.3999999999999997E-2</v>
      </c>
      <c r="K142" s="130">
        <v>87</v>
      </c>
      <c r="L142" s="128">
        <v>2015</v>
      </c>
      <c r="M142" s="64">
        <v>2160</v>
      </c>
      <c r="N142" s="129">
        <v>4.2999999999999997E-2</v>
      </c>
      <c r="O142" s="130">
        <v>144</v>
      </c>
      <c r="P142" s="131">
        <v>50</v>
      </c>
      <c r="Q142" s="132">
        <v>2.4E-2</v>
      </c>
      <c r="R142" s="132">
        <v>-1E-3</v>
      </c>
      <c r="S142" s="130">
        <v>57</v>
      </c>
      <c r="T142" s="133" t="s">
        <v>381</v>
      </c>
      <c r="U142" s="57"/>
      <c r="Y142" s="51"/>
      <c r="Z142" s="51"/>
      <c r="AA142" s="49"/>
    </row>
    <row r="143" spans="2:27" ht="10.5" customHeight="1" x14ac:dyDescent="0.2">
      <c r="B143" s="430"/>
      <c r="C143" s="153" t="s">
        <v>404</v>
      </c>
      <c r="D143" s="106" t="s">
        <v>686</v>
      </c>
      <c r="E143" s="136">
        <v>36</v>
      </c>
      <c r="F143" s="137">
        <v>44469</v>
      </c>
      <c r="G143" s="97">
        <v>1423</v>
      </c>
      <c r="H143" s="139">
        <v>552</v>
      </c>
      <c r="I143" s="140">
        <v>374</v>
      </c>
      <c r="J143" s="141">
        <v>4.4999999999999998E-2</v>
      </c>
      <c r="K143" s="142">
        <v>-178</v>
      </c>
      <c r="L143" s="139">
        <v>1645</v>
      </c>
      <c r="M143" s="140">
        <v>1640</v>
      </c>
      <c r="N143" s="141">
        <v>4.8000000000000001E-2</v>
      </c>
      <c r="O143" s="142">
        <v>-5</v>
      </c>
      <c r="P143" s="143">
        <v>1266</v>
      </c>
      <c r="Q143" s="144">
        <v>3.3849999999999998</v>
      </c>
      <c r="R143" s="333">
        <v>3.0000000000000001E-3</v>
      </c>
      <c r="S143" s="142">
        <v>173</v>
      </c>
      <c r="T143" s="145" t="s">
        <v>381</v>
      </c>
      <c r="U143" s="57"/>
      <c r="Y143" s="51"/>
      <c r="Z143" s="51"/>
      <c r="AA143" s="49"/>
    </row>
    <row r="144" spans="2:27" ht="10.5" customHeight="1" x14ac:dyDescent="0.2">
      <c r="B144" s="430"/>
      <c r="C144" s="152" t="s">
        <v>418</v>
      </c>
      <c r="D144" s="109" t="s">
        <v>688</v>
      </c>
      <c r="E144" s="126">
        <v>38</v>
      </c>
      <c r="F144" s="127">
        <v>44742</v>
      </c>
      <c r="G144" s="63">
        <v>4450</v>
      </c>
      <c r="H144" s="128">
        <v>4622</v>
      </c>
      <c r="I144" s="64">
        <v>4780</v>
      </c>
      <c r="J144" s="129">
        <v>3.7999999999999999E-2</v>
      </c>
      <c r="K144" s="130">
        <v>157</v>
      </c>
      <c r="L144" s="128">
        <v>4610</v>
      </c>
      <c r="M144" s="64">
        <v>4660</v>
      </c>
      <c r="N144" s="129">
        <v>3.6999999999999998E-2</v>
      </c>
      <c r="O144" s="130">
        <v>49</v>
      </c>
      <c r="P144" s="131">
        <v>-120</v>
      </c>
      <c r="Q144" s="132">
        <v>-2.5000000000000001E-2</v>
      </c>
      <c r="R144" s="132">
        <v>-1E-3</v>
      </c>
      <c r="S144" s="130">
        <v>-108</v>
      </c>
      <c r="T144" s="133" t="s">
        <v>381</v>
      </c>
      <c r="U144" s="57"/>
      <c r="Y144" s="51"/>
      <c r="Z144" s="51"/>
      <c r="AA144" s="49"/>
    </row>
    <row r="145" spans="2:27" ht="10.5" customHeight="1" x14ac:dyDescent="0.2">
      <c r="B145" s="431"/>
      <c r="C145" s="153" t="s">
        <v>426</v>
      </c>
      <c r="D145" s="106" t="s">
        <v>756</v>
      </c>
      <c r="E145" s="136">
        <v>39</v>
      </c>
      <c r="F145" s="137">
        <v>44917</v>
      </c>
      <c r="G145" s="138">
        <v>1177</v>
      </c>
      <c r="H145" s="139" t="s">
        <v>425</v>
      </c>
      <c r="I145" s="140" t="s">
        <v>425</v>
      </c>
      <c r="J145" s="141" t="s">
        <v>425</v>
      </c>
      <c r="K145" s="142" t="s">
        <v>425</v>
      </c>
      <c r="L145" s="139">
        <v>1228</v>
      </c>
      <c r="M145" s="140">
        <v>1310</v>
      </c>
      <c r="N145" s="141">
        <v>4.7E-2</v>
      </c>
      <c r="O145" s="142">
        <v>81</v>
      </c>
      <c r="P145" s="143">
        <v>1310</v>
      </c>
      <c r="Q145" s="144" t="s">
        <v>401</v>
      </c>
      <c r="R145" s="333">
        <v>4.7E-2</v>
      </c>
      <c r="S145" s="142">
        <v>81</v>
      </c>
      <c r="T145" s="145" t="s">
        <v>381</v>
      </c>
      <c r="U145" s="57"/>
      <c r="Y145" s="51"/>
      <c r="Z145" s="51"/>
      <c r="AA145" s="49"/>
    </row>
    <row r="146" spans="2:27" ht="10.5" customHeight="1" x14ac:dyDescent="0.2">
      <c r="B146" s="154"/>
      <c r="C146" s="155"/>
      <c r="D146" s="154" t="s">
        <v>757</v>
      </c>
      <c r="E146" s="156"/>
      <c r="F146" s="157"/>
      <c r="G146" s="158">
        <v>688901</v>
      </c>
      <c r="H146" s="159">
        <v>652840</v>
      </c>
      <c r="I146" s="160">
        <v>820762</v>
      </c>
      <c r="J146" s="337">
        <v>4.2599999999999999E-2</v>
      </c>
      <c r="K146" s="161">
        <v>167921</v>
      </c>
      <c r="L146" s="159">
        <v>658627</v>
      </c>
      <c r="M146" s="160">
        <v>825465</v>
      </c>
      <c r="N146" s="337">
        <v>4.2200000000000001E-2</v>
      </c>
      <c r="O146" s="161">
        <v>166837</v>
      </c>
      <c r="P146" s="162">
        <v>4703</v>
      </c>
      <c r="Q146" s="163">
        <v>6.0000000000000001E-3</v>
      </c>
      <c r="R146" s="334">
        <v>-4.0000000000000002E-4</v>
      </c>
      <c r="S146" s="161">
        <v>-1083</v>
      </c>
      <c r="T146" s="164"/>
      <c r="U146" s="57"/>
      <c r="Y146" s="51"/>
      <c r="Z146" s="51"/>
      <c r="AA146" s="49"/>
    </row>
    <row r="147" spans="2:27" ht="10.95" customHeight="1" x14ac:dyDescent="0.2">
      <c r="B147" s="45"/>
      <c r="Y147" s="51"/>
      <c r="Z147" s="51"/>
    </row>
    <row r="148" spans="2:27" ht="9" customHeight="1" x14ac:dyDescent="0.2">
      <c r="B148" s="53" t="s">
        <v>789</v>
      </c>
      <c r="Y148" s="51"/>
      <c r="Z148" s="51"/>
    </row>
    <row r="149" spans="2:27" ht="9" customHeight="1" x14ac:dyDescent="0.2">
      <c r="C149" s="52" t="s">
        <v>758</v>
      </c>
    </row>
    <row r="150" spans="2:27" ht="9" customHeight="1" x14ac:dyDescent="0.2">
      <c r="B150" s="52" t="s">
        <v>759</v>
      </c>
    </row>
    <row r="151" spans="2:27" ht="9" customHeight="1" x14ac:dyDescent="0.2">
      <c r="B151" s="39"/>
      <c r="C151" s="60" t="s">
        <v>760</v>
      </c>
    </row>
    <row r="152" spans="2:27" ht="9" customHeight="1" x14ac:dyDescent="0.2">
      <c r="B152" s="53" t="s">
        <v>414</v>
      </c>
    </row>
    <row r="153" spans="2:27" ht="9" customHeight="1" x14ac:dyDescent="0.2">
      <c r="B153" s="53"/>
    </row>
    <row r="154" spans="2:27" ht="9" customHeight="1" x14ac:dyDescent="0.2">
      <c r="B154" s="53"/>
    </row>
  </sheetData>
  <mergeCells count="23">
    <mergeCell ref="B43:B79"/>
    <mergeCell ref="B80:B99"/>
    <mergeCell ref="B126:B145"/>
    <mergeCell ref="B100:B125"/>
    <mergeCell ref="R4:R5"/>
    <mergeCell ref="D3:D5"/>
    <mergeCell ref="F3:F5"/>
    <mergeCell ref="C3:C5"/>
    <mergeCell ref="N4:N5"/>
    <mergeCell ref="O4:O5"/>
    <mergeCell ref="E3:E5"/>
    <mergeCell ref="B3:B5"/>
    <mergeCell ref="B6:B42"/>
    <mergeCell ref="G3:G5"/>
    <mergeCell ref="T3:T5"/>
    <mergeCell ref="H4:H5"/>
    <mergeCell ref="I4:I5"/>
    <mergeCell ref="J4:J5"/>
    <mergeCell ref="K4:K5"/>
    <mergeCell ref="L4:L5"/>
    <mergeCell ref="M4:M5"/>
    <mergeCell ref="P4:Q4"/>
    <mergeCell ref="S4:S5"/>
  </mergeCells>
  <phoneticPr fontId="16"/>
  <printOptions horizontalCentered="1"/>
  <pageMargins left="0" right="0" top="0.39370078740157483" bottom="0.39370078740157483" header="0.19685039370078741" footer="0"/>
  <pageSetup paperSize="9" fitToHeight="0" orientation="landscape" r:id="rId1"/>
  <headerFooter alignWithMargins="0">
    <oddHeader>&amp;L&amp;D_&amp;T&amp;C&amp;A&amp;R&amp;P/&amp;N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ご利用上の注意</vt:lpstr>
      <vt:lpstr>1.ポートフォリオ一覧</vt:lpstr>
      <vt:lpstr>2.個別物件収支</vt:lpstr>
      <vt:lpstr>3.鑑定評価サマリー</vt:lpstr>
      <vt:lpstr>'3.鑑定評価サマリー'!Print_Area</vt:lpstr>
      <vt:lpstr>ご利用上の注意!Print_Area</vt:lpstr>
      <vt:lpstr>'1.ポートフォリオ一覧'!Print_Titles</vt:lpstr>
      <vt:lpstr>'3.鑑定評価サマリー'!Print_Titles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JRA</dc:creator>
  <cp:lastModifiedBy>JRA2</cp:lastModifiedBy>
  <cp:lastPrinted>2023-07-13T09:02:55Z</cp:lastPrinted>
  <dcterms:created xsi:type="dcterms:W3CDTF">2005-01-14T12:45:06Z</dcterms:created>
  <dcterms:modified xsi:type="dcterms:W3CDTF">2023-07-13T09:02:57Z</dcterms:modified>
</cp:coreProperties>
</file>