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Z:\【社内限定メンバ】決算（経営企画部）\【社内限定メンバ】01_第45期決算（経企）\03_決算データ（Excel）\"/>
    </mc:Choice>
  </mc:AlternateContent>
  <xr:revisionPtr revIDLastSave="0" documentId="13_ncr:1_{64FE2B97-4E15-4099-9CB8-8A14A9A0C3DA}" xr6:coauthVersionLast="47" xr6:coauthVersionMax="47" xr10:uidLastSave="{00000000-0000-0000-0000-000000000000}"/>
  <bookViews>
    <workbookView xWindow="-120" yWindow="-120" windowWidth="29040" windowHeight="15720" tabRatio="713" xr2:uid="{00000000-000D-0000-FFFF-FFFF00000000}"/>
  </bookViews>
  <sheets>
    <sheet name="ご利用上の注意" sheetId="38" r:id="rId1"/>
    <sheet name="1.ポートフォリオ一覧" sheetId="46" r:id="rId2"/>
    <sheet name="2.個別物件収支" sheetId="49" r:id="rId3"/>
    <sheet name="3.鑑定評価サマリー" sheetId="47" r:id="rId4"/>
  </sheets>
  <externalReferences>
    <externalReference r:id="rId5"/>
  </externalReferences>
  <definedNames>
    <definedName name="_xlnm._FilterDatabase" localSheetId="3" hidden="1">'3.鑑定評価サマリー'!#REF!</definedName>
    <definedName name="_xlnm._FilterDatabase" hidden="1">#REF!</definedName>
    <definedName name="_xlnm.Print_Area" localSheetId="3">'3.鑑定評価サマリー'!$A$1:$T$157</definedName>
    <definedName name="_xlnm.Print_Area" localSheetId="0">ご利用上の注意!$A$1:$F$28</definedName>
    <definedName name="_xlnm.Print_Titles" localSheetId="1">'1.ポートフォリオ一覧'!$1:$3</definedName>
    <definedName name="_xlnm.Print_Titles" localSheetId="3">'3.鑑定評価サマリー'!$1:$5</definedName>
    <definedName name="科目金額" localSheetId="2">#REF!</definedName>
    <definedName name="科目金額">#REF!</definedName>
    <definedName name="年数">#REF!</definedName>
    <definedName name="物件名">OFFSET([1]マスター!$A$2,0,0,COUNTA([1]マスター!$A$1:$A$65536)-1,1)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3" i="47" l="1"/>
</calcChain>
</file>

<file path=xl/sharedStrings.xml><?xml version="1.0" encoding="utf-8"?>
<sst xmlns="http://schemas.openxmlformats.org/spreadsheetml/2006/main" count="1667" uniqueCount="837">
  <si>
    <t>D6</t>
  </si>
  <si>
    <t>C2</t>
  </si>
  <si>
    <t>D18</t>
  </si>
  <si>
    <t>D19</t>
  </si>
  <si>
    <t>D21</t>
  </si>
  <si>
    <t>A7</t>
  </si>
  <si>
    <t>A4</t>
  </si>
  <si>
    <t>A6</t>
  </si>
  <si>
    <t>A9</t>
  </si>
  <si>
    <t>A10</t>
  </si>
  <si>
    <t>A11</t>
  </si>
  <si>
    <t>A12</t>
  </si>
  <si>
    <t>A13</t>
  </si>
  <si>
    <t>B1</t>
  </si>
  <si>
    <t>B3</t>
  </si>
  <si>
    <t>B4</t>
  </si>
  <si>
    <t>B6</t>
  </si>
  <si>
    <t>B8</t>
  </si>
  <si>
    <t>C3</t>
  </si>
  <si>
    <t>C4</t>
  </si>
  <si>
    <t>D1</t>
  </si>
  <si>
    <t>D4</t>
  </si>
  <si>
    <t>D10</t>
  </si>
  <si>
    <t>D15</t>
  </si>
  <si>
    <t>D17</t>
  </si>
  <si>
    <t>D22</t>
  </si>
  <si>
    <t>A15</t>
  </si>
  <si>
    <t>A19</t>
  </si>
  <si>
    <t>A20</t>
  </si>
  <si>
    <t>A21</t>
  </si>
  <si>
    <t>A23</t>
  </si>
  <si>
    <t>B11</t>
  </si>
  <si>
    <t>B13</t>
  </si>
  <si>
    <t>B14</t>
  </si>
  <si>
    <t>B17</t>
  </si>
  <si>
    <t>B18</t>
  </si>
  <si>
    <t>B20</t>
  </si>
  <si>
    <t>B22</t>
  </si>
  <si>
    <t>B25</t>
  </si>
  <si>
    <t>B26</t>
  </si>
  <si>
    <t>B27</t>
  </si>
  <si>
    <t>B29</t>
  </si>
  <si>
    <t>B30</t>
  </si>
  <si>
    <t>B31</t>
  </si>
  <si>
    <t>B32</t>
  </si>
  <si>
    <t>B35</t>
  </si>
  <si>
    <t>B36</t>
  </si>
  <si>
    <t>B9</t>
  </si>
  <si>
    <t>D9</t>
  </si>
  <si>
    <t>A25</t>
  </si>
  <si>
    <t>A26</t>
  </si>
  <si>
    <t>A27</t>
  </si>
  <si>
    <t>B37</t>
  </si>
  <si>
    <t>C5</t>
  </si>
  <si>
    <t>C6</t>
  </si>
  <si>
    <t>A24</t>
  </si>
  <si>
    <t>C1</t>
  </si>
  <si>
    <t>E1</t>
  </si>
  <si>
    <t>【ご利用上の注意】</t>
    <rPh sb="2" eb="4">
      <t>リヨウ</t>
    </rPh>
    <rPh sb="4" eb="5">
      <t>ジョウ</t>
    </rPh>
    <rPh sb="6" eb="8">
      <t>チュウイ</t>
    </rPh>
    <phoneticPr fontId="7"/>
  </si>
  <si>
    <t>２．各シートに関する補足説明</t>
    <rPh sb="2" eb="3">
      <t>カク</t>
    </rPh>
    <rPh sb="7" eb="8">
      <t>カン</t>
    </rPh>
    <rPh sb="10" eb="12">
      <t>ホソク</t>
    </rPh>
    <rPh sb="12" eb="14">
      <t>セツメイ</t>
    </rPh>
    <phoneticPr fontId="7"/>
  </si>
  <si>
    <t>金額は単位未満を切捨てて表示しています。</t>
  </si>
  <si>
    <t>本データファイルは、本投資法人の決算に関する諸数値等をエクセルファイルにまとめたものです。</t>
    <rPh sb="10" eb="11">
      <t>ホン</t>
    </rPh>
    <rPh sb="19" eb="20">
      <t>カン</t>
    </rPh>
    <rPh sb="22" eb="23">
      <t>ショ</t>
    </rPh>
    <rPh sb="23" eb="25">
      <t>スウチ</t>
    </rPh>
    <rPh sb="25" eb="26">
      <t>トウ</t>
    </rPh>
    <phoneticPr fontId="7"/>
  </si>
  <si>
    <t>（１）ポートフォリオ一覧</t>
    <rPh sb="10" eb="12">
      <t>イチラン</t>
    </rPh>
    <phoneticPr fontId="7"/>
  </si>
  <si>
    <t>（3）鑑定評価サマリー</t>
    <rPh sb="3" eb="5">
      <t>カンテイ</t>
    </rPh>
    <rPh sb="5" eb="7">
      <t>ヒョウカ</t>
    </rPh>
    <phoneticPr fontId="7"/>
  </si>
  <si>
    <t>（2）個別物件収支</t>
    <rPh sb="3" eb="5">
      <t>コベツ</t>
    </rPh>
    <rPh sb="7" eb="9">
      <t>シュウシ</t>
    </rPh>
    <phoneticPr fontId="7"/>
  </si>
  <si>
    <t>「取得価格」には、取得経費、固定資産税・都市計画税及び消費税等を含まない金額を記載しています。</t>
    <rPh sb="1" eb="3">
      <t>シュトク</t>
    </rPh>
    <rPh sb="3" eb="5">
      <t>カカク</t>
    </rPh>
    <rPh sb="9" eb="11">
      <t>シュトク</t>
    </rPh>
    <rPh sb="11" eb="13">
      <t>ケイヒ</t>
    </rPh>
    <rPh sb="14" eb="16">
      <t>コテイ</t>
    </rPh>
    <rPh sb="16" eb="19">
      <t>シサンゼイ</t>
    </rPh>
    <rPh sb="20" eb="22">
      <t>トシ</t>
    </rPh>
    <rPh sb="22" eb="24">
      <t>ケイカク</t>
    </rPh>
    <rPh sb="24" eb="25">
      <t>ゼイ</t>
    </rPh>
    <rPh sb="25" eb="26">
      <t>オヨ</t>
    </rPh>
    <rPh sb="27" eb="30">
      <t>ショウヒゼイ</t>
    </rPh>
    <rPh sb="30" eb="31">
      <t>トウ</t>
    </rPh>
    <rPh sb="32" eb="33">
      <t>フク</t>
    </rPh>
    <rPh sb="36" eb="38">
      <t>キンガク</t>
    </rPh>
    <rPh sb="39" eb="41">
      <t>キサイ</t>
    </rPh>
    <phoneticPr fontId="7"/>
  </si>
  <si>
    <t>本データファイルに関するお問い合わせ先：</t>
    <rPh sb="13" eb="14">
      <t>ト</t>
    </rPh>
    <rPh sb="15" eb="16">
      <t>ア</t>
    </rPh>
    <rPh sb="18" eb="19">
      <t>サキ</t>
    </rPh>
    <phoneticPr fontId="7"/>
  </si>
  <si>
    <t>データのご利用にあたっては、本項をご確認頂きますようお願い申し上げます。</t>
    <rPh sb="14" eb="16">
      <t>ホンコウ</t>
    </rPh>
    <phoneticPr fontId="7"/>
  </si>
  <si>
    <t>B38</t>
  </si>
  <si>
    <t>D23</t>
  </si>
  <si>
    <t>A29</t>
  </si>
  <si>
    <t>A30</t>
  </si>
  <si>
    <t>C7</t>
  </si>
  <si>
    <t>D25</t>
  </si>
  <si>
    <t>E3</t>
  </si>
  <si>
    <t>A32</t>
  </si>
  <si>
    <t>B40</t>
  </si>
  <si>
    <t>B41</t>
  </si>
  <si>
    <t>B42</t>
  </si>
  <si>
    <t>B43</t>
  </si>
  <si>
    <t>C9</t>
  </si>
  <si>
    <t>A28</t>
  </si>
  <si>
    <t>A31</t>
  </si>
  <si>
    <t>B39</t>
  </si>
  <si>
    <t>D24</t>
  </si>
  <si>
    <t>E4</t>
  </si>
  <si>
    <t>A34</t>
  </si>
  <si>
    <t>A35</t>
  </si>
  <si>
    <t>D26</t>
  </si>
  <si>
    <t>E5</t>
  </si>
  <si>
    <t>E6</t>
  </si>
  <si>
    <t>アルボーレ
仙台</t>
    <rPh sb="6" eb="8">
      <t>センダイ</t>
    </rPh>
    <phoneticPr fontId="7"/>
  </si>
  <si>
    <t>アクティオーレ
市川</t>
    <rPh sb="8" eb="10">
      <t>イチカワ</t>
    </rPh>
    <phoneticPr fontId="7"/>
  </si>
  <si>
    <t>（単位：百万円）</t>
    <rPh sb="0" eb="8">
      <t>ヒ</t>
    </rPh>
    <phoneticPr fontId="7"/>
  </si>
  <si>
    <t>C10</t>
  </si>
  <si>
    <t>C11</t>
  </si>
  <si>
    <t>C12</t>
  </si>
  <si>
    <t>D27</t>
  </si>
  <si>
    <t>不動産賃貸事業収益</t>
    <rPh sb="0" eb="3">
      <t>フドウサン</t>
    </rPh>
    <rPh sb="3" eb="5">
      <t>チンタイ</t>
    </rPh>
    <rPh sb="5" eb="7">
      <t>ジギョウ</t>
    </rPh>
    <rPh sb="7" eb="9">
      <t>シュウエキ</t>
    </rPh>
    <phoneticPr fontId="7"/>
  </si>
  <si>
    <t>減価償却費</t>
    <rPh sb="0" eb="2">
      <t>ゲンカ</t>
    </rPh>
    <rPh sb="2" eb="4">
      <t>ショウキャク</t>
    </rPh>
    <rPh sb="4" eb="5">
      <t>ヒ</t>
    </rPh>
    <phoneticPr fontId="7"/>
  </si>
  <si>
    <t>A36</t>
  </si>
  <si>
    <t>A38</t>
  </si>
  <si>
    <t>E8</t>
  </si>
  <si>
    <t>１．はじめに</t>
    <phoneticPr fontId="7"/>
  </si>
  <si>
    <t>金額は単位未満を切捨てて表示しています。そのため、記載数値を足し合わせても合計値と一致しない場合があります。</t>
    <phoneticPr fontId="7"/>
  </si>
  <si>
    <t>「敷地面積」「延床面積」は、登記簿上の記載に基づいています。</t>
    <rPh sb="7" eb="8">
      <t>ノ</t>
    </rPh>
    <rPh sb="8" eb="11">
      <t>ユカメンセキ</t>
    </rPh>
    <rPh sb="14" eb="16">
      <t>トウキ</t>
    </rPh>
    <rPh sb="16" eb="17">
      <t>ボ</t>
    </rPh>
    <rPh sb="17" eb="18">
      <t>ウエ</t>
    </rPh>
    <rPh sb="19" eb="21">
      <t>キサイ</t>
    </rPh>
    <rPh sb="22" eb="23">
      <t>モト</t>
    </rPh>
    <phoneticPr fontId="7"/>
  </si>
  <si>
    <t>東横イン那覇国際通り美栄橋駅</t>
  </si>
  <si>
    <t>沖縄県那覇市</t>
  </si>
  <si>
    <t>C13</t>
  </si>
  <si>
    <t>C14</t>
  </si>
  <si>
    <t>首都圏地域</t>
  </si>
  <si>
    <t>大阪府大阪市</t>
  </si>
  <si>
    <t>宮城県仙台市</t>
  </si>
  <si>
    <t>A40</t>
  </si>
  <si>
    <t>E9</t>
  </si>
  <si>
    <t>「評価額」は、本投資法人の規約及び一般社団法人投資信託協会の定める規則に基づき、不動産鑑定士による「鑑定評価額」、または不動産鑑定士による鑑定評価と同様の手法を用いて行われた価格調査による「調査価格」を記載しています。</t>
    <rPh sb="1" eb="4">
      <t>ヒョウカガク</t>
    </rPh>
    <rPh sb="7" eb="8">
      <t>ホン</t>
    </rPh>
    <rPh sb="17" eb="19">
      <t>イッパン</t>
    </rPh>
    <rPh sb="19" eb="21">
      <t>シャダン</t>
    </rPh>
    <rPh sb="21" eb="23">
      <t>ホウジン</t>
    </rPh>
    <rPh sb="23" eb="25">
      <t>トウシ</t>
    </rPh>
    <rPh sb="25" eb="27">
      <t>シンタク</t>
    </rPh>
    <rPh sb="27" eb="29">
      <t>キョウカイ</t>
    </rPh>
    <rPh sb="30" eb="31">
      <t>サダ</t>
    </rPh>
    <rPh sb="33" eb="35">
      <t>キソク</t>
    </rPh>
    <rPh sb="50" eb="52">
      <t>カンテイ</t>
    </rPh>
    <rPh sb="52" eb="55">
      <t>ヒョウカガク</t>
    </rPh>
    <phoneticPr fontId="7"/>
  </si>
  <si>
    <t>用途</t>
    <rPh sb="0" eb="2">
      <t>ヨウト</t>
    </rPh>
    <phoneticPr fontId="7"/>
  </si>
  <si>
    <t>物件
番号</t>
    <rPh sb="0" eb="2">
      <t>ブッケン</t>
    </rPh>
    <rPh sb="3" eb="5">
      <t>バンゴウ</t>
    </rPh>
    <phoneticPr fontId="7"/>
  </si>
  <si>
    <t>所在地</t>
    <rPh sb="0" eb="3">
      <t>ショザイチ</t>
    </rPh>
    <phoneticPr fontId="7"/>
  </si>
  <si>
    <t>取得期</t>
    <rPh sb="0" eb="2">
      <t>シュトク</t>
    </rPh>
    <rPh sb="2" eb="3">
      <t>キ</t>
    </rPh>
    <phoneticPr fontId="7"/>
  </si>
  <si>
    <t>取得日</t>
    <rPh sb="0" eb="2">
      <t>シュトク</t>
    </rPh>
    <rPh sb="2" eb="3">
      <t>ヒ</t>
    </rPh>
    <phoneticPr fontId="7"/>
  </si>
  <si>
    <t>千葉県船橋市</t>
  </si>
  <si>
    <t>コナミスポーツクラブ香里ヶ丘</t>
  </si>
  <si>
    <t>大阪府枚方市</t>
  </si>
  <si>
    <t>アクティオーレ南池袋</t>
  </si>
  <si>
    <t>東京都豊島区</t>
  </si>
  <si>
    <t>ダイエー宝塚中山店</t>
  </si>
  <si>
    <t>兵庫県宝塚市</t>
  </si>
  <si>
    <t>モラージュ柏</t>
  </si>
  <si>
    <t>東京都港区</t>
  </si>
  <si>
    <t>福岡アーセオンビル</t>
  </si>
  <si>
    <t>東京都千代田区</t>
  </si>
  <si>
    <t>新大阪セントラルタワー（オフィス部分）</t>
  </si>
  <si>
    <t>フォーシーズンビル</t>
  </si>
  <si>
    <t>東京都新宿区</t>
  </si>
  <si>
    <t>パシフィックマークス肥後橋</t>
  </si>
  <si>
    <t>新札幌センタービル</t>
  </si>
  <si>
    <t>アリーナタワー</t>
  </si>
  <si>
    <t>新宿ワシントンホテル本館</t>
  </si>
  <si>
    <t>東横イン品川駅高輪口</t>
  </si>
  <si>
    <t>東横イン川崎駅前市役所通</t>
  </si>
  <si>
    <t>東横イン広島平和大通</t>
  </si>
  <si>
    <t>駒沢コート</t>
  </si>
  <si>
    <t>東京都世田谷区</t>
  </si>
  <si>
    <t>アプリーレ新青木一番館</t>
  </si>
  <si>
    <t>UURコート札幌北三条</t>
  </si>
  <si>
    <t>クリオ文京小石川</t>
  </si>
  <si>
    <t>東京都文京区</t>
  </si>
  <si>
    <t>グランルージュ栄Ⅱ</t>
  </si>
  <si>
    <t>リリカラ東北支店</t>
  </si>
  <si>
    <t>アルボーレ
神宮前</t>
    <rPh sb="6" eb="9">
      <t>ジングウマエ</t>
    </rPh>
    <phoneticPr fontId="7"/>
  </si>
  <si>
    <t>Luz自由が丘</t>
    <rPh sb="3" eb="5">
      <t>ジユウ</t>
    </rPh>
    <rPh sb="6" eb="7">
      <t>オカ</t>
    </rPh>
    <phoneticPr fontId="7"/>
  </si>
  <si>
    <t>賃貸事業収入</t>
    <rPh sb="0" eb="2">
      <t>チンタイ</t>
    </rPh>
    <rPh sb="2" eb="4">
      <t>ジギョウ</t>
    </rPh>
    <rPh sb="4" eb="6">
      <t>シュウニュウ</t>
    </rPh>
    <phoneticPr fontId="7"/>
  </si>
  <si>
    <t>その他賃貸事業収入</t>
    <rPh sb="2" eb="3">
      <t>タ</t>
    </rPh>
    <rPh sb="3" eb="5">
      <t>チンタイ</t>
    </rPh>
    <rPh sb="5" eb="7">
      <t>ジギョウ</t>
    </rPh>
    <rPh sb="7" eb="9">
      <t>シュウニュウ</t>
    </rPh>
    <phoneticPr fontId="7"/>
  </si>
  <si>
    <t>不動産賃貸事業費用</t>
    <rPh sb="0" eb="3">
      <t>フドウサン</t>
    </rPh>
    <rPh sb="3" eb="5">
      <t>チンタイ</t>
    </rPh>
    <rPh sb="5" eb="7">
      <t>ジギョウ</t>
    </rPh>
    <rPh sb="7" eb="9">
      <t>ヒヨウ</t>
    </rPh>
    <phoneticPr fontId="7"/>
  </si>
  <si>
    <t>公租公課</t>
    <rPh sb="0" eb="2">
      <t>コウソ</t>
    </rPh>
    <rPh sb="2" eb="4">
      <t>コウカ</t>
    </rPh>
    <phoneticPr fontId="7"/>
  </si>
  <si>
    <t>諸経費</t>
    <rPh sb="0" eb="3">
      <t>ショケイヒ</t>
    </rPh>
    <phoneticPr fontId="7"/>
  </si>
  <si>
    <t>外注委託費</t>
    <rPh sb="2" eb="4">
      <t>イタク</t>
    </rPh>
    <rPh sb="4" eb="5">
      <t>ヒ</t>
    </rPh>
    <phoneticPr fontId="7"/>
  </si>
  <si>
    <t>水道光熱費</t>
    <rPh sb="0" eb="2">
      <t>スイドウ</t>
    </rPh>
    <rPh sb="2" eb="5">
      <t>コウネツヒ</t>
    </rPh>
    <phoneticPr fontId="7"/>
  </si>
  <si>
    <t>損害保険料</t>
    <rPh sb="0" eb="2">
      <t>ソンガイ</t>
    </rPh>
    <rPh sb="2" eb="5">
      <t>ホケンリョウ</t>
    </rPh>
    <phoneticPr fontId="7"/>
  </si>
  <si>
    <t>修繕費</t>
    <rPh sb="0" eb="3">
      <t>シュウゼンヒ</t>
    </rPh>
    <phoneticPr fontId="7"/>
  </si>
  <si>
    <t>その他賃貸事業費用</t>
    <rPh sb="2" eb="3">
      <t>タ</t>
    </rPh>
    <rPh sb="3" eb="5">
      <t>チンタイ</t>
    </rPh>
    <rPh sb="5" eb="7">
      <t>ジギョウ</t>
    </rPh>
    <rPh sb="7" eb="9">
      <t>ヒヨウ</t>
    </rPh>
    <phoneticPr fontId="7"/>
  </si>
  <si>
    <t>不動産賃貸事業利益</t>
    <rPh sb="0" eb="3">
      <t>フドウサン</t>
    </rPh>
    <rPh sb="3" eb="5">
      <t>チンタイ</t>
    </rPh>
    <rPh sb="5" eb="7">
      <t>ジギョウ</t>
    </rPh>
    <rPh sb="7" eb="9">
      <t>リエキ</t>
    </rPh>
    <phoneticPr fontId="7"/>
  </si>
  <si>
    <t>減価償却費控除前利益（NOI）</t>
    <rPh sb="0" eb="2">
      <t>ゲンカ</t>
    </rPh>
    <rPh sb="2" eb="4">
      <t>ショウキャク</t>
    </rPh>
    <rPh sb="4" eb="5">
      <t>ヒ</t>
    </rPh>
    <rPh sb="5" eb="7">
      <t>コウジョ</t>
    </rPh>
    <rPh sb="7" eb="8">
      <t>マエ</t>
    </rPh>
    <rPh sb="8" eb="10">
      <t>リエキ</t>
    </rPh>
    <phoneticPr fontId="7"/>
  </si>
  <si>
    <t>資本的支出額</t>
    <rPh sb="0" eb="3">
      <t>シホンテキ</t>
    </rPh>
    <rPh sb="3" eb="6">
      <t>シシュツガク</t>
    </rPh>
    <phoneticPr fontId="7"/>
  </si>
  <si>
    <t>アルボーレ神宮前</t>
  </si>
  <si>
    <t>横浜狩場ショッピングセンター</t>
  </si>
  <si>
    <t>アクティオーレ市川</t>
  </si>
  <si>
    <t>ヤマダ電機テックランド青葉店（敷地）</t>
  </si>
  <si>
    <t>鳴海ショッピングセンター（敷地）</t>
  </si>
  <si>
    <t>ライフ西九条店（敷地）</t>
  </si>
  <si>
    <t>グランベル銀座ビル</t>
  </si>
  <si>
    <t>Luz湘南辻堂</t>
  </si>
  <si>
    <t>Ｔ＆Ｇ浜松町ビル</t>
  </si>
  <si>
    <t>新大阪セントラルタワー</t>
  </si>
  <si>
    <t>UUR東陽町ビル</t>
  </si>
  <si>
    <t>パシフィックマークス新宿パークサイド</t>
  </si>
  <si>
    <t>パシフィックマークス月島</t>
  </si>
  <si>
    <t>パシフィックマークス横浜イースト</t>
  </si>
  <si>
    <t>赤坂氷川ビル</t>
  </si>
  <si>
    <t>パシフィックマークス渋谷公園通</t>
  </si>
  <si>
    <t>パシフィックマークス赤坂見附</t>
  </si>
  <si>
    <t>パシフィックマークス新横浜</t>
  </si>
  <si>
    <t>パシフィックマークス川崎</t>
  </si>
  <si>
    <t>浜松町262ビル</t>
  </si>
  <si>
    <t>リーラヒジリザカ</t>
  </si>
  <si>
    <t>大塚HTビル</t>
  </si>
  <si>
    <t>パシフィックマークス新宿サウスゲート</t>
  </si>
  <si>
    <t>パシフィックマークス西梅田</t>
  </si>
  <si>
    <t xml:space="preserve">パシフィックマークス札幌北一条 </t>
  </si>
  <si>
    <t>湯島ファーストビル</t>
  </si>
  <si>
    <t>道玄坂スクエア</t>
  </si>
  <si>
    <t>グランスクエア新栄</t>
  </si>
  <si>
    <t>グランスクエア名駅南</t>
  </si>
  <si>
    <t>芝520ビル</t>
  </si>
  <si>
    <t>広瀬通SEビル</t>
  </si>
  <si>
    <t>ホテルルートイン横浜馬車道</t>
  </si>
  <si>
    <t>UUR四谷三丁目ビル</t>
  </si>
  <si>
    <t>四谷213ビル</t>
  </si>
  <si>
    <t>Ｔ＆Ｇ東池袋マンション</t>
  </si>
  <si>
    <t>MA仙台ビル</t>
  </si>
  <si>
    <t>パークサイト泉</t>
  </si>
  <si>
    <t>UURコート大阪十三本町</t>
  </si>
  <si>
    <t>UURコート錦糸町</t>
  </si>
  <si>
    <t>UURコート札幌南三条プレミアタワー</t>
  </si>
  <si>
    <t>グランルージュ中之島南</t>
  </si>
  <si>
    <t>グレンパーク梅田北</t>
  </si>
  <si>
    <t>壺川スクエアビル</t>
  </si>
  <si>
    <t>ロジスティクス東扇島</t>
  </si>
  <si>
    <t>B44</t>
  </si>
  <si>
    <t>B45</t>
  </si>
  <si>
    <t>アクティオーレ
上野</t>
    <rPh sb="8" eb="10">
      <t>ウエノ</t>
    </rPh>
    <phoneticPr fontId="7"/>
  </si>
  <si>
    <t>E11</t>
  </si>
  <si>
    <t>A41</t>
  </si>
  <si>
    <t>D28</t>
  </si>
  <si>
    <t>SS30</t>
  </si>
  <si>
    <t>LOOP-X・M</t>
  </si>
  <si>
    <t>(B44)</t>
  </si>
  <si>
    <t>大阪圏</t>
  </si>
  <si>
    <t>大阪府堺市</t>
  </si>
  <si>
    <t>その他</t>
  </si>
  <si>
    <t>福岡県福岡市</t>
  </si>
  <si>
    <t>神奈川県川崎市</t>
  </si>
  <si>
    <t>千葉県松戸市</t>
  </si>
  <si>
    <t>名古屋圏</t>
  </si>
  <si>
    <t>愛知県名古屋市</t>
  </si>
  <si>
    <t>神奈川県藤沢市</t>
  </si>
  <si>
    <t>A39</t>
  </si>
  <si>
    <t>くるる</t>
  </si>
  <si>
    <t>T&amp;G浜松町ビル</t>
  </si>
  <si>
    <t>(A13)</t>
  </si>
  <si>
    <t>都心6区</t>
  </si>
  <si>
    <t>北海道札幌市</t>
  </si>
  <si>
    <t>埼玉県志木市</t>
  </si>
  <si>
    <t>新習志野物流センター</t>
  </si>
  <si>
    <t>千葉県習志野市</t>
  </si>
  <si>
    <t>新習志野物流センターⅡ</t>
  </si>
  <si>
    <t>E12</t>
  </si>
  <si>
    <t>ケーズデンキ
名古屋北店</t>
    <rPh sb="7" eb="10">
      <t>ナゴヤ</t>
    </rPh>
    <rPh sb="10" eb="12">
      <t>キタテン</t>
    </rPh>
    <phoneticPr fontId="7"/>
  </si>
  <si>
    <t>商業施設
計</t>
    <rPh sb="0" eb="2">
      <t>ショウギョウ</t>
    </rPh>
    <rPh sb="2" eb="4">
      <t>シセツ</t>
    </rPh>
    <rPh sb="5" eb="6">
      <t>ケイ</t>
    </rPh>
    <phoneticPr fontId="7"/>
  </si>
  <si>
    <t>T&amp;G浜松町
ビル</t>
  </si>
  <si>
    <t>フォーシーズン
ビル</t>
  </si>
  <si>
    <t>パシフィック
マークス新宿
パークサイド</t>
  </si>
  <si>
    <t>パシフィック
マークス月島</t>
  </si>
  <si>
    <t>パシフィック
マークス横浜
イースト</t>
  </si>
  <si>
    <t>パシフィック
マークス
渋谷公園通</t>
  </si>
  <si>
    <t>パシフィック
マークス
赤坂見附</t>
  </si>
  <si>
    <t>パシフィック
マークス新横浜</t>
  </si>
  <si>
    <t>パシフィック
マークス川崎</t>
  </si>
  <si>
    <t>浜松町
262ビル</t>
  </si>
  <si>
    <t>リーラ
ヒジリザカ</t>
  </si>
  <si>
    <t>パシフィック
マークス新宿
サウスゲート</t>
  </si>
  <si>
    <t>パシフィック
マークス西梅田</t>
  </si>
  <si>
    <t>パシフィック
マークス肥後橋</t>
  </si>
  <si>
    <t>パシフィック
マークス
札幌北一条</t>
  </si>
  <si>
    <t>新札幌
センタービル</t>
  </si>
  <si>
    <t>グランスクエア
新栄</t>
  </si>
  <si>
    <t>グランスクエア
名駅南</t>
  </si>
  <si>
    <t>ＭＺビル</t>
  </si>
  <si>
    <t>C15</t>
  </si>
  <si>
    <t>UUR四谷
三丁目ビル</t>
  </si>
  <si>
    <t>東横イン川崎
駅前市役所通</t>
  </si>
  <si>
    <t>東横イン広島
平和大通</t>
  </si>
  <si>
    <t>東横イン那覇
国際通り
美栄橋駅</t>
  </si>
  <si>
    <t>リーガロイヤル
ホテル小倉・
あるあるCity</t>
  </si>
  <si>
    <t>UURコート
札幌北三条</t>
  </si>
  <si>
    <t>グレンパーク
梅田北</t>
  </si>
  <si>
    <t>グランルージュ
谷町六丁目</t>
  </si>
  <si>
    <t>グランルージュ谷町六丁目</t>
  </si>
  <si>
    <t>D29</t>
  </si>
  <si>
    <t>A12</t>
    <phoneticPr fontId="7"/>
  </si>
  <si>
    <t>コナミスポーツ
香里ヶ丘</t>
    <phoneticPr fontId="7"/>
  </si>
  <si>
    <t>アクティオーレ
南池袋</t>
    <phoneticPr fontId="7"/>
  </si>
  <si>
    <t>ダイエー
宝塚中山店</t>
    <phoneticPr fontId="7"/>
  </si>
  <si>
    <t>A24</t>
    <phoneticPr fontId="7"/>
  </si>
  <si>
    <t>A27</t>
    <phoneticPr fontId="7"/>
  </si>
  <si>
    <t>A28</t>
    <phoneticPr fontId="7"/>
  </si>
  <si>
    <t>A31</t>
    <phoneticPr fontId="7"/>
  </si>
  <si>
    <t>横浜狩場
ショッピング
センター</t>
    <phoneticPr fontId="7"/>
  </si>
  <si>
    <t>ヨドバシカメラ
マルチメディア
吉祥寺</t>
    <phoneticPr fontId="7"/>
  </si>
  <si>
    <t>A32</t>
    <phoneticPr fontId="7"/>
  </si>
  <si>
    <t>A34</t>
    <phoneticPr fontId="7"/>
  </si>
  <si>
    <t>A35</t>
    <phoneticPr fontId="7"/>
  </si>
  <si>
    <t>A36</t>
    <phoneticPr fontId="7"/>
  </si>
  <si>
    <t>A38</t>
    <phoneticPr fontId="7"/>
  </si>
  <si>
    <t>A39</t>
    <phoneticPr fontId="7"/>
  </si>
  <si>
    <t>A41</t>
    <phoneticPr fontId="7"/>
  </si>
  <si>
    <t>ライフ玉造店
（敷地）</t>
    <phoneticPr fontId="7"/>
  </si>
  <si>
    <t>グランベル銀座
ビル</t>
    <phoneticPr fontId="7"/>
  </si>
  <si>
    <t>Luz湘南辻堂</t>
    <phoneticPr fontId="7"/>
  </si>
  <si>
    <t>くるる</t>
    <phoneticPr fontId="7"/>
  </si>
  <si>
    <t>福岡
アーセオン
ビル</t>
    <rPh sb="0" eb="2">
      <t>フクオカ</t>
    </rPh>
    <phoneticPr fontId="16"/>
  </si>
  <si>
    <t>新大阪
セントラルタワー</t>
    <rPh sb="0" eb="3">
      <t>シンオオサカ</t>
    </rPh>
    <phoneticPr fontId="16"/>
  </si>
  <si>
    <t>UUR東陽町
ビル</t>
    <rPh sb="3" eb="6">
      <t>トウヨウチョウ</t>
    </rPh>
    <phoneticPr fontId="16"/>
  </si>
  <si>
    <t>湯島
ファーストビル</t>
    <rPh sb="0" eb="2">
      <t>ユシマ</t>
    </rPh>
    <phoneticPr fontId="16"/>
  </si>
  <si>
    <t>道玄坂
スクエア</t>
    <rPh sb="0" eb="3">
      <t>ドウゲンザカ</t>
    </rPh>
    <phoneticPr fontId="16"/>
  </si>
  <si>
    <t>芝520ビル</t>
    <rPh sb="0" eb="1">
      <t>シバ</t>
    </rPh>
    <phoneticPr fontId="16"/>
  </si>
  <si>
    <t>オフィスビル
計</t>
    <rPh sb="7" eb="8">
      <t>ケイ</t>
    </rPh>
    <phoneticPr fontId="16"/>
  </si>
  <si>
    <t>新宿ワシントン
ホテル本館</t>
    <rPh sb="0" eb="2">
      <t>シンジュク</t>
    </rPh>
    <rPh sb="11" eb="13">
      <t>ホンカン</t>
    </rPh>
    <phoneticPr fontId="16"/>
  </si>
  <si>
    <t>東横イン
品川駅高輪口</t>
    <rPh sb="0" eb="2">
      <t>トウヨコ</t>
    </rPh>
    <phoneticPr fontId="16"/>
  </si>
  <si>
    <t>ホテル
ルートイン
横浜馬車道</t>
    <rPh sb="10" eb="12">
      <t>ヨコハマ</t>
    </rPh>
    <rPh sb="12" eb="14">
      <t>バシャ</t>
    </rPh>
    <rPh sb="14" eb="15">
      <t>ミチ</t>
    </rPh>
    <phoneticPr fontId="16"/>
  </si>
  <si>
    <t>ホテルJAL
シティ那覇</t>
    <rPh sb="10" eb="12">
      <t>ナハ</t>
    </rPh>
    <phoneticPr fontId="16"/>
  </si>
  <si>
    <t>C16</t>
  </si>
  <si>
    <t>ロイヤル
パインズホテル
浦和</t>
  </si>
  <si>
    <t>ホテル
計</t>
    <rPh sb="4" eb="5">
      <t>ケイ</t>
    </rPh>
    <phoneticPr fontId="16"/>
  </si>
  <si>
    <t>T&amp;G東池袋
マンション</t>
    <rPh sb="3" eb="6">
      <t>ヒガシイケブクロ</t>
    </rPh>
    <phoneticPr fontId="16"/>
  </si>
  <si>
    <t>駒沢コート</t>
    <rPh sb="0" eb="2">
      <t>コマザワ</t>
    </rPh>
    <phoneticPr fontId="16"/>
  </si>
  <si>
    <t>UURコート
芝大門</t>
  </si>
  <si>
    <t>クリオ文京
小石川</t>
    <rPh sb="3" eb="5">
      <t>ブンキョウ</t>
    </rPh>
    <phoneticPr fontId="16"/>
  </si>
  <si>
    <t>パークサイト
泉</t>
    <rPh sb="7" eb="8">
      <t>イズミ</t>
    </rPh>
    <phoneticPr fontId="16"/>
  </si>
  <si>
    <t>UURコート
錦糸町</t>
    <rPh sb="7" eb="10">
      <t>キンシチョウ</t>
    </rPh>
    <phoneticPr fontId="16"/>
  </si>
  <si>
    <t>グランルージュ
中之島南</t>
    <rPh sb="8" eb="11">
      <t>ナカノシマ</t>
    </rPh>
    <rPh sb="11" eb="12">
      <t>ミナミ</t>
    </rPh>
    <phoneticPr fontId="16"/>
  </si>
  <si>
    <t>住居
計</t>
    <rPh sb="0" eb="2">
      <t>ジュウキョ</t>
    </rPh>
    <rPh sb="3" eb="4">
      <t>ケイ</t>
    </rPh>
    <phoneticPr fontId="16"/>
  </si>
  <si>
    <t>リリカラ
東北支店</t>
    <rPh sb="5" eb="7">
      <t>トウホク</t>
    </rPh>
    <rPh sb="7" eb="9">
      <t>シテン</t>
    </rPh>
    <phoneticPr fontId="16"/>
  </si>
  <si>
    <t>壺川
スクエアビル</t>
    <rPh sb="0" eb="1">
      <t>ツボ</t>
    </rPh>
    <rPh sb="1" eb="2">
      <t>ガワ</t>
    </rPh>
    <phoneticPr fontId="16"/>
  </si>
  <si>
    <t>E13</t>
  </si>
  <si>
    <t>武蔵村山物流センター</t>
  </si>
  <si>
    <t>UURコート芝大門</t>
  </si>
  <si>
    <t>A42</t>
  </si>
  <si>
    <t>Luz船橋</t>
    <phoneticPr fontId="7"/>
  </si>
  <si>
    <t>家電住まいる館YAMADA
松戸本店</t>
    <phoneticPr fontId="7"/>
  </si>
  <si>
    <t>D30</t>
    <phoneticPr fontId="7"/>
  </si>
  <si>
    <t>C18</t>
  </si>
  <si>
    <t>C19</t>
  </si>
  <si>
    <t>D30</t>
  </si>
  <si>
    <t>グランフォンテ</t>
  </si>
  <si>
    <t>東京都練馬区</t>
  </si>
  <si>
    <t>Luz船橋</t>
  </si>
  <si>
    <t>E4</t>
    <phoneticPr fontId="7"/>
  </si>
  <si>
    <t>ザ プレイス
オブ トウキョウ</t>
    <phoneticPr fontId="7"/>
  </si>
  <si>
    <t>その他
計</t>
    <rPh sb="2" eb="3">
      <t>タ</t>
    </rPh>
    <rPh sb="4" eb="5">
      <t>ケイ</t>
    </rPh>
    <phoneticPr fontId="7"/>
  </si>
  <si>
    <t>敷地面積
（㎡）</t>
    <rPh sb="0" eb="2">
      <t>シキチ</t>
    </rPh>
    <rPh sb="2" eb="4">
      <t>メンセキ</t>
    </rPh>
    <phoneticPr fontId="7"/>
  </si>
  <si>
    <t>延床面積
（㎡）</t>
    <rPh sb="0" eb="1">
      <t>エン</t>
    </rPh>
    <rPh sb="1" eb="2">
      <t>ユカ</t>
    </rPh>
    <rPh sb="2" eb="4">
      <t>メンセキ</t>
    </rPh>
    <phoneticPr fontId="7"/>
  </si>
  <si>
    <t>賃貸可能面積
（㎡）</t>
    <rPh sb="0" eb="2">
      <t>チンタイ</t>
    </rPh>
    <rPh sb="2" eb="4">
      <t>カノウ</t>
    </rPh>
    <rPh sb="4" eb="6">
      <t>メンセキ</t>
    </rPh>
    <phoneticPr fontId="7"/>
  </si>
  <si>
    <t>C20</t>
  </si>
  <si>
    <t>（単位：千円）</t>
    <rPh sb="1" eb="3">
      <t>タンイ</t>
    </rPh>
    <rPh sb="4" eb="6">
      <t>センエン</t>
    </rPh>
    <phoneticPr fontId="7"/>
  </si>
  <si>
    <t>A42</t>
    <phoneticPr fontId="7"/>
  </si>
  <si>
    <t>C17</t>
    <phoneticPr fontId="7"/>
  </si>
  <si>
    <t>C18</t>
    <phoneticPr fontId="7"/>
  </si>
  <si>
    <t>グランフォンテ</t>
    <phoneticPr fontId="7"/>
  </si>
  <si>
    <t>不動研</t>
  </si>
  <si>
    <t>日土地</t>
  </si>
  <si>
    <t>谷澤</t>
  </si>
  <si>
    <t>オフィスビル</t>
    <phoneticPr fontId="7"/>
  </si>
  <si>
    <r>
      <rPr>
        <sz val="7"/>
        <color indexed="9"/>
        <rFont val="Meiryo UI"/>
        <family val="3"/>
        <charset val="128"/>
      </rPr>
      <t>用途</t>
    </r>
    <rPh sb="0" eb="2">
      <t>ヨウト</t>
    </rPh>
    <phoneticPr fontId="7"/>
  </si>
  <si>
    <t>C21</t>
  </si>
  <si>
    <t>D31</t>
  </si>
  <si>
    <t>D32</t>
  </si>
  <si>
    <t>D33</t>
  </si>
  <si>
    <t>UURコート白鷺</t>
  </si>
  <si>
    <t>コートブランシェＡＰ</t>
  </si>
  <si>
    <t>E14</t>
  </si>
  <si>
    <t>E16</t>
  </si>
  <si>
    <t>パークアクシス赤塚</t>
  </si>
  <si>
    <t>E17</t>
  </si>
  <si>
    <t>B46</t>
  </si>
  <si>
    <t>B47</t>
  </si>
  <si>
    <t>D34</t>
  </si>
  <si>
    <t>大和</t>
  </si>
  <si>
    <t>B48</t>
  </si>
  <si>
    <t>E19</t>
  </si>
  <si>
    <t>E20</t>
  </si>
  <si>
    <t>E18</t>
  </si>
  <si>
    <t>加須物流センターⅠ・Ⅱ</t>
  </si>
  <si>
    <t>maricom-ISOGO
・システムプラザ横浜
（敷地）</t>
    <phoneticPr fontId="7"/>
  </si>
  <si>
    <t>A43</t>
    <phoneticPr fontId="7"/>
  </si>
  <si>
    <t>D31</t>
    <phoneticPr fontId="7"/>
  </si>
  <si>
    <t>E18</t>
    <phoneticPr fontId="7"/>
  </si>
  <si>
    <t>E19</t>
    <phoneticPr fontId="7"/>
  </si>
  <si>
    <t>E20</t>
    <phoneticPr fontId="7"/>
  </si>
  <si>
    <t xml:space="preserve">（注1）テナントより賃料収入を開示することにつき同意を得られていないことから記載しておりません。 </t>
    <phoneticPr fontId="7"/>
  </si>
  <si>
    <t>（注3）鑑定評価機関について、「不動研」は一般財団法人日本不動産研究所、「谷澤」は株式会社谷澤総合鑑定所、「日土地」は中央日土地ソリューションズ株式会社、「大和」は大和不動産鑑定株式会社を、それぞれ表します。</t>
    <phoneticPr fontId="20"/>
  </si>
  <si>
    <t>B49</t>
  </si>
  <si>
    <t>A44</t>
  </si>
  <si>
    <t>D35</t>
  </si>
  <si>
    <t>E21</t>
  </si>
  <si>
    <t>アムール横浜</t>
  </si>
  <si>
    <t>グランルージュ城東</t>
  </si>
  <si>
    <t>A44</t>
    <phoneticPr fontId="7"/>
  </si>
  <si>
    <t>麹町センター
プレイス</t>
    <rPh sb="0" eb="2">
      <t>コウジマチ</t>
    </rPh>
    <phoneticPr fontId="16"/>
  </si>
  <si>
    <t>E21</t>
    <phoneticPr fontId="7"/>
  </si>
  <si>
    <t>ガリバー八王子
みなみ野店</t>
    <phoneticPr fontId="7"/>
  </si>
  <si>
    <t>鳴海ショッピング
センター
（敷地）</t>
    <phoneticPr fontId="7"/>
  </si>
  <si>
    <t>物件名称</t>
    <rPh sb="0" eb="2">
      <t>ブッケン</t>
    </rPh>
    <rPh sb="2" eb="4">
      <t>メイショウ</t>
    </rPh>
    <phoneticPr fontId="7"/>
  </si>
  <si>
    <t>物件名称</t>
    <rPh sb="0" eb="2">
      <t>ブッケン</t>
    </rPh>
    <rPh sb="2" eb="4">
      <t>メイショウ</t>
    </rPh>
    <phoneticPr fontId="29"/>
  </si>
  <si>
    <t>地域</t>
    <rPh sb="0" eb="2">
      <t>チイキ</t>
    </rPh>
    <phoneticPr fontId="29"/>
  </si>
  <si>
    <t>取得価格（百万円）</t>
    <phoneticPr fontId="29"/>
  </si>
  <si>
    <t>PML
（%）</t>
    <phoneticPr fontId="29"/>
  </si>
  <si>
    <t>比率</t>
    <phoneticPr fontId="29"/>
  </si>
  <si>
    <t>その他</t>
    <rPh sb="2" eb="3">
      <t>タ</t>
    </rPh>
    <phoneticPr fontId="7"/>
  </si>
  <si>
    <t>住居</t>
    <rPh sb="0" eb="2">
      <t>ジュウキョ</t>
    </rPh>
    <phoneticPr fontId="7"/>
  </si>
  <si>
    <t>住居</t>
    <rPh sb="0" eb="2">
      <t>ジュウキョ</t>
    </rPh>
    <phoneticPr fontId="28"/>
  </si>
  <si>
    <r>
      <rPr>
        <sz val="7"/>
        <color indexed="9"/>
        <rFont val="Meiryo UI"/>
        <family val="3"/>
        <charset val="128"/>
      </rPr>
      <t>物件
番号</t>
    </r>
    <rPh sb="0" eb="2">
      <t>ブッケン</t>
    </rPh>
    <rPh sb="3" eb="5">
      <t>バンゴウ</t>
    </rPh>
    <phoneticPr fontId="7"/>
  </si>
  <si>
    <r>
      <rPr>
        <sz val="7"/>
        <color indexed="9"/>
        <rFont val="Meiryo UI"/>
        <family val="3"/>
        <charset val="128"/>
      </rPr>
      <t>取
得
期</t>
    </r>
    <rPh sb="0" eb="1">
      <t>トリ</t>
    </rPh>
    <rPh sb="2" eb="3">
      <t>エ</t>
    </rPh>
    <rPh sb="4" eb="5">
      <t>キ</t>
    </rPh>
    <phoneticPr fontId="7"/>
  </si>
  <si>
    <r>
      <rPr>
        <sz val="7"/>
        <color indexed="9"/>
        <rFont val="Meiryo UI"/>
        <family val="3"/>
        <charset val="128"/>
      </rPr>
      <t>取得日</t>
    </r>
    <rPh sb="0" eb="2">
      <t>シュトク</t>
    </rPh>
    <rPh sb="2" eb="3">
      <t>ヒ</t>
    </rPh>
    <phoneticPr fontId="7"/>
  </si>
  <si>
    <r>
      <rPr>
        <sz val="7"/>
        <color indexed="9"/>
        <rFont val="Meiryo UI"/>
        <family val="3"/>
        <charset val="128"/>
      </rPr>
      <t>取得
価格</t>
    </r>
    <rPh sb="0" eb="2">
      <t>シュトク</t>
    </rPh>
    <rPh sb="3" eb="5">
      <t>カカク</t>
    </rPh>
    <phoneticPr fontId="7"/>
  </si>
  <si>
    <t>鑑定評価
機関</t>
    <rPh sb="2" eb="4">
      <t>ヒョウカ</t>
    </rPh>
    <rPh sb="5" eb="7">
      <t>キカン</t>
    </rPh>
    <phoneticPr fontId="7"/>
  </si>
  <si>
    <t>①
帳簿価額</t>
    <rPh sb="2" eb="4">
      <t>チョウボ</t>
    </rPh>
    <rPh sb="4" eb="6">
      <t>カガク</t>
    </rPh>
    <phoneticPr fontId="7"/>
  </si>
  <si>
    <t>②
評価額</t>
    <rPh sb="2" eb="5">
      <t>ヒョウカガク</t>
    </rPh>
    <phoneticPr fontId="7"/>
  </si>
  <si>
    <r>
      <rPr>
        <sz val="7"/>
        <color indexed="9"/>
        <rFont val="Meiryo UI"/>
        <family val="3"/>
        <charset val="128"/>
      </rPr>
      <t>還元
利回り</t>
    </r>
    <rPh sb="0" eb="2">
      <t>カンゲン</t>
    </rPh>
    <rPh sb="3" eb="5">
      <t>リマワ</t>
    </rPh>
    <phoneticPr fontId="7"/>
  </si>
  <si>
    <t>②－①
含み損益</t>
    <rPh sb="4" eb="5">
      <t>フク</t>
    </rPh>
    <rPh sb="6" eb="8">
      <t>ソンエキ</t>
    </rPh>
    <phoneticPr fontId="7"/>
  </si>
  <si>
    <r>
      <rPr>
        <sz val="7"/>
        <color indexed="9"/>
        <rFont val="Meiryo UI"/>
        <family val="3"/>
        <charset val="128"/>
      </rPr>
      <t>③
帳簿価額</t>
    </r>
    <rPh sb="2" eb="4">
      <t>チョウボ</t>
    </rPh>
    <rPh sb="4" eb="6">
      <t>カガク</t>
    </rPh>
    <phoneticPr fontId="7"/>
  </si>
  <si>
    <r>
      <rPr>
        <sz val="7"/>
        <color indexed="9"/>
        <rFont val="Meiryo UI"/>
        <family val="3"/>
        <charset val="128"/>
      </rPr>
      <t>④
評価額</t>
    </r>
    <rPh sb="2" eb="5">
      <t>ヒョウカガク</t>
    </rPh>
    <phoneticPr fontId="7"/>
  </si>
  <si>
    <r>
      <rPr>
        <sz val="7"/>
        <color indexed="9"/>
        <rFont val="Meiryo UI"/>
        <family val="3"/>
        <charset val="128"/>
      </rPr>
      <t>④－③
含み損益</t>
    </r>
    <rPh sb="4" eb="5">
      <t>フク</t>
    </rPh>
    <rPh sb="6" eb="8">
      <t>ソンエキ</t>
    </rPh>
    <phoneticPr fontId="7"/>
  </si>
  <si>
    <t>評価額</t>
    <rPh sb="0" eb="3">
      <t>ヒョウカガク</t>
    </rPh>
    <phoneticPr fontId="7"/>
  </si>
  <si>
    <t>還元利回り
変化幅</t>
    <rPh sb="0" eb="2">
      <t>カンゲン</t>
    </rPh>
    <rPh sb="2" eb="4">
      <t>リマワ</t>
    </rPh>
    <rPh sb="6" eb="8">
      <t>ヘンカ</t>
    </rPh>
    <rPh sb="8" eb="9">
      <t>ハバ</t>
    </rPh>
    <phoneticPr fontId="7"/>
  </si>
  <si>
    <t>含み損益
変化額</t>
    <rPh sb="0" eb="1">
      <t>フク</t>
    </rPh>
    <rPh sb="2" eb="4">
      <t>ソンエキ</t>
    </rPh>
    <rPh sb="5" eb="7">
      <t>ヘンカ</t>
    </rPh>
    <rPh sb="7" eb="8">
      <t>ガク</t>
    </rPh>
    <phoneticPr fontId="7"/>
  </si>
  <si>
    <t>④－②</t>
    <phoneticPr fontId="7"/>
  </si>
  <si>
    <t>④/②-1</t>
    <phoneticPr fontId="7"/>
  </si>
  <si>
    <r>
      <rPr>
        <b/>
        <sz val="7"/>
        <color rgb="FFFFFFFF"/>
        <rFont val="Meiryo UI"/>
        <family val="3"/>
        <charset val="128"/>
      </rPr>
      <t>ホテル</t>
    </r>
    <phoneticPr fontId="7"/>
  </si>
  <si>
    <r>
      <rPr>
        <b/>
        <sz val="7"/>
        <color rgb="FFFFFFFF"/>
        <rFont val="Meiryo UI"/>
        <family val="3"/>
        <charset val="128"/>
      </rPr>
      <t>その他</t>
    </r>
    <rPh sb="2" eb="3">
      <t>タ</t>
    </rPh>
    <phoneticPr fontId="7"/>
  </si>
  <si>
    <t>テックランド
堺本店</t>
  </si>
  <si>
    <t>モラージュ柏</t>
    <phoneticPr fontId="7"/>
  </si>
  <si>
    <t>A40</t>
    <phoneticPr fontId="7"/>
  </si>
  <si>
    <t>LEVEN
おおたかの森</t>
    <phoneticPr fontId="7"/>
  </si>
  <si>
    <t>UURコート志木</t>
  </si>
  <si>
    <t>E22</t>
    <phoneticPr fontId="7"/>
  </si>
  <si>
    <t xml:space="preserve">          修正NOI とは、新規取得物件において、取得時における公租公課（固定資産税・都市計画税）が取得簿価（資産）に計上されることにより、賃貸事業費⽤が過少な状態であるため、これを修正（費⽤化）した後のNOIを指します。</t>
    <phoneticPr fontId="7"/>
  </si>
  <si>
    <t>A45</t>
  </si>
  <si>
    <t>C22</t>
  </si>
  <si>
    <t>ポートフォリオ
共通
（注4）</t>
    <rPh sb="8" eb="10">
      <t>キョウツウ</t>
    </rPh>
    <rPh sb="12" eb="13">
      <t>チュウ</t>
    </rPh>
    <phoneticPr fontId="7"/>
  </si>
  <si>
    <t>（注4）「ポートフォリオ共通」には、特定の物件の費用として帰属させることが困難なものを計上しています。定常的に生じるものとして、会計上の消費税等の処理方法（方針）による控除対象外消費税等を公租公課に計上しています。</t>
    <phoneticPr fontId="7"/>
  </si>
  <si>
    <t>（注5）「修正NOI÷取得価格÷当該期の運⽤⽇数×365⽇（年換算）×100%」により算出しています。</t>
    <rPh sb="1" eb="2">
      <t>チュウ</t>
    </rPh>
    <phoneticPr fontId="7"/>
  </si>
  <si>
    <t>修正NOI利回り（注5）</t>
    <rPh sb="0" eb="2">
      <t>シュウセイ</t>
    </rPh>
    <rPh sb="5" eb="7">
      <t>リマワ</t>
    </rPh>
    <rPh sb="9" eb="10">
      <t>チュウ</t>
    </rPh>
    <phoneticPr fontId="7"/>
  </si>
  <si>
    <t>東京23区</t>
  </si>
  <si>
    <t>B51</t>
  </si>
  <si>
    <t>虎ノ門ヒルズ ビジネスタワー</t>
  </si>
  <si>
    <t>大阪圏</t>
    <rPh sb="0" eb="3">
      <t>オオサカケン</t>
    </rPh>
    <phoneticPr fontId="29"/>
  </si>
  <si>
    <t>C23</t>
  </si>
  <si>
    <t>-</t>
  </si>
  <si>
    <t>丸紅リートアドバイザーズ株式会社　経営企画部（TEL03-5402-3680）</t>
    <rPh sb="0" eb="2">
      <t>マル</t>
    </rPh>
    <phoneticPr fontId="7"/>
  </si>
  <si>
    <t>A46</t>
  </si>
  <si>
    <t>岐阜県本巣市</t>
  </si>
  <si>
    <t>A47</t>
  </si>
  <si>
    <t>新潟錦町ショッピングセンター（敷地）</t>
  </si>
  <si>
    <t>新潟県新潟市</t>
  </si>
  <si>
    <t>CiiNA CiiNA尾張旭</t>
  </si>
  <si>
    <t>E23</t>
  </si>
  <si>
    <t>E24</t>
  </si>
  <si>
    <t>リハビリホームボンセジュール北松戸</t>
  </si>
  <si>
    <t>チャームスイート北畠</t>
  </si>
  <si>
    <t>　 それぞれ、取得日は最初の取得日を、取得価格は追加取得分を含めた合計を記載しています。</t>
    <phoneticPr fontId="20"/>
  </si>
  <si>
    <t xml:space="preserve"> 　「E14 千葉みなと物流センター（敷地）」の還元利回りはDCF法における割引率を記載しています。</t>
    <phoneticPr fontId="20"/>
  </si>
  <si>
    <t>-</t>
    <phoneticPr fontId="29"/>
  </si>
  <si>
    <t>テックランド堺本店</t>
    <phoneticPr fontId="29"/>
  </si>
  <si>
    <t>横浜青葉ショッピングセンター（敷地）</t>
    <phoneticPr fontId="29"/>
  </si>
  <si>
    <t>ヨドバシカメラマルチメディア吉祥寺</t>
    <phoneticPr fontId="29"/>
  </si>
  <si>
    <t>Luz福岡天神</t>
    <phoneticPr fontId="29"/>
  </si>
  <si>
    <t>ライフ玉造店（敷地）</t>
    <phoneticPr fontId="29"/>
  </si>
  <si>
    <t>アクティオーレ上野</t>
    <rPh sb="7" eb="9">
      <t>ウエノ</t>
    </rPh>
    <phoneticPr fontId="29"/>
  </si>
  <si>
    <t>A43</t>
    <phoneticPr fontId="29"/>
  </si>
  <si>
    <t>ガリバー八王子みなみ野店</t>
    <phoneticPr fontId="29"/>
  </si>
  <si>
    <t>A45</t>
    <phoneticPr fontId="29"/>
  </si>
  <si>
    <t>東松戸ショッピングセンター</t>
    <phoneticPr fontId="29"/>
  </si>
  <si>
    <t>麹町センタープレイス</t>
    <phoneticPr fontId="29"/>
  </si>
  <si>
    <t>虎ノ門ヒルズ 森タワー</t>
    <phoneticPr fontId="29"/>
  </si>
  <si>
    <t>飯田橋プラーノ</t>
    <rPh sb="0" eb="3">
      <t>イイダバシ</t>
    </rPh>
    <phoneticPr fontId="29"/>
  </si>
  <si>
    <t>B50</t>
    <phoneticPr fontId="29"/>
  </si>
  <si>
    <t>C24</t>
  </si>
  <si>
    <t>C25</t>
  </si>
  <si>
    <t>E25</t>
  </si>
  <si>
    <t>A48</t>
    <phoneticPr fontId="29"/>
  </si>
  <si>
    <t>首都圏地域</t>
    <rPh sb="0" eb="5">
      <t>シュトケンチイキ</t>
    </rPh>
    <phoneticPr fontId="29"/>
  </si>
  <si>
    <t>E26</t>
    <phoneticPr fontId="29"/>
  </si>
  <si>
    <t>カワサキロボットサービス神戸玉津事業所</t>
  </si>
  <si>
    <t>その他</t>
    <rPh sb="2" eb="3">
      <t>タ</t>
    </rPh>
    <phoneticPr fontId="29"/>
  </si>
  <si>
    <t>Luz船橋</t>
    <phoneticPr fontId="29"/>
  </si>
  <si>
    <t>コナミスポーツクラブ香里ヶ丘</t>
    <phoneticPr fontId="29"/>
  </si>
  <si>
    <t>maricom-ISOGO・システムプラザ横浜（敷地）</t>
    <phoneticPr fontId="29"/>
  </si>
  <si>
    <t>アルボーレ仙台</t>
    <phoneticPr fontId="29"/>
  </si>
  <si>
    <t>Luz自由が丘</t>
    <phoneticPr fontId="29"/>
  </si>
  <si>
    <t>家電住まいる館YAMADA松戸本店</t>
    <phoneticPr fontId="29"/>
  </si>
  <si>
    <t>ケーズデンキ名古屋北店</t>
    <rPh sb="6" eb="9">
      <t>ナゴヤ</t>
    </rPh>
    <rPh sb="9" eb="11">
      <t>キタテン</t>
    </rPh>
    <phoneticPr fontId="29"/>
  </si>
  <si>
    <t>Luz武蔵小杉</t>
    <phoneticPr fontId="29"/>
  </si>
  <si>
    <t>LEVENおおたかの森</t>
    <phoneticPr fontId="29"/>
  </si>
  <si>
    <t>新潟錦町ショッピングセンター（敷地）</t>
    <phoneticPr fontId="29"/>
  </si>
  <si>
    <t>虎ノ門ＰＦビル</t>
    <phoneticPr fontId="29"/>
  </si>
  <si>
    <t>UUR京橋イーストビル</t>
    <phoneticPr fontId="29"/>
  </si>
  <si>
    <t>大阪ベイタワー</t>
    <phoneticPr fontId="29"/>
  </si>
  <si>
    <t>虎ノ門ヒルズ ビジネスタワー</t>
    <phoneticPr fontId="29"/>
  </si>
  <si>
    <t>ＭＺビル</t>
    <phoneticPr fontId="29"/>
  </si>
  <si>
    <t>コンフォートイン東京六本木</t>
    <phoneticPr fontId="29"/>
  </si>
  <si>
    <t>大和</t>
    <phoneticPr fontId="7"/>
  </si>
  <si>
    <t>ロワジールホテル＆スパタワー那覇</t>
    <rPh sb="14" eb="16">
      <t>ナハ</t>
    </rPh>
    <phoneticPr fontId="98"/>
  </si>
  <si>
    <t>ロイヤルパインズホテル浦和</t>
    <phoneticPr fontId="98"/>
  </si>
  <si>
    <t>リーガロイヤルホテル小倉・あるあるCity</t>
    <phoneticPr fontId="29"/>
  </si>
  <si>
    <t>C16</t>
    <phoneticPr fontId="29"/>
  </si>
  <si>
    <t>コンフォートイン福岡天神</t>
    <phoneticPr fontId="29"/>
  </si>
  <si>
    <t>C17</t>
    <phoneticPr fontId="29"/>
  </si>
  <si>
    <t>変なホテル東京 浜松町</t>
    <phoneticPr fontId="29"/>
  </si>
  <si>
    <t>ホテルヒューイット甲子園</t>
    <rPh sb="9" eb="12">
      <t>コウシエン</t>
    </rPh>
    <phoneticPr fontId="29"/>
  </si>
  <si>
    <t>スマイルホテルプレミアム札幌すすきの</t>
    <rPh sb="12" eb="14">
      <t>サッポロ</t>
    </rPh>
    <phoneticPr fontId="29"/>
  </si>
  <si>
    <t>ザ・スクエアホテル金沢</t>
    <phoneticPr fontId="29"/>
  </si>
  <si>
    <t>リーガプレイス京都四条烏丸</t>
    <phoneticPr fontId="29"/>
  </si>
  <si>
    <t>ランドーホテル広島プレステージ</t>
    <phoneticPr fontId="29"/>
  </si>
  <si>
    <t>UURコート芝大門</t>
    <phoneticPr fontId="29"/>
  </si>
  <si>
    <t>UURコート名古屋名駅</t>
    <phoneticPr fontId="29"/>
  </si>
  <si>
    <t>UURコート志木</t>
    <rPh sb="6" eb="8">
      <t>シキ</t>
    </rPh>
    <phoneticPr fontId="98"/>
  </si>
  <si>
    <t>グランルージュ谷町六丁目</t>
    <phoneticPr fontId="29"/>
  </si>
  <si>
    <t>シャトレ大手町Ｓ棟・Ｎ棟</t>
    <phoneticPr fontId="98"/>
  </si>
  <si>
    <t>グランフォンテ</t>
    <phoneticPr fontId="29"/>
  </si>
  <si>
    <t>パークアクシス赤塚</t>
    <phoneticPr fontId="98"/>
  </si>
  <si>
    <t>UURコート白鷺</t>
    <phoneticPr fontId="29"/>
  </si>
  <si>
    <t>コートブランシェＡＰ</t>
    <phoneticPr fontId="98"/>
  </si>
  <si>
    <t>UURコート茨木東中条</t>
    <phoneticPr fontId="29"/>
  </si>
  <si>
    <t>アムール横浜</t>
    <phoneticPr fontId="98"/>
  </si>
  <si>
    <t>D36</t>
    <phoneticPr fontId="29"/>
  </si>
  <si>
    <t>グランルージュ城東</t>
    <phoneticPr fontId="29"/>
  </si>
  <si>
    <t>ザ プレイス オブ トウキョウ</t>
    <phoneticPr fontId="29"/>
  </si>
  <si>
    <t>第１・第２ＭＴ有明センタービル</t>
    <phoneticPr fontId="29"/>
  </si>
  <si>
    <t>新習志野物流センター</t>
    <rPh sb="0" eb="1">
      <t>シン</t>
    </rPh>
    <rPh sb="1" eb="4">
      <t>ナラシノ</t>
    </rPh>
    <rPh sb="4" eb="6">
      <t>ブツリュウ</t>
    </rPh>
    <phoneticPr fontId="8"/>
  </si>
  <si>
    <t>川越物流センター</t>
    <rPh sb="0" eb="2">
      <t>カワゴエ</t>
    </rPh>
    <rPh sb="2" eb="4">
      <t>ブツリュウ</t>
    </rPh>
    <phoneticPr fontId="29"/>
  </si>
  <si>
    <t>新習志野物流センターⅡ</t>
    <rPh sb="0" eb="1">
      <t>シン</t>
    </rPh>
    <rPh sb="1" eb="4">
      <t>ナラシノ</t>
    </rPh>
    <rPh sb="4" eb="6">
      <t>ブツリュウ</t>
    </rPh>
    <phoneticPr fontId="29"/>
  </si>
  <si>
    <t>武蔵村山物流センター</t>
    <phoneticPr fontId="29"/>
  </si>
  <si>
    <t>千葉みなと物流センター（敷地）</t>
    <phoneticPr fontId="29"/>
  </si>
  <si>
    <t>神戸遠矢浜物流センター</t>
    <phoneticPr fontId="29"/>
  </si>
  <si>
    <t>E17</t>
    <phoneticPr fontId="29"/>
  </si>
  <si>
    <t>レッドウッド成田ディストリビューションセンター</t>
    <phoneticPr fontId="29"/>
  </si>
  <si>
    <t>神戸西神物流センター</t>
    <rPh sb="0" eb="2">
      <t>コウベ</t>
    </rPh>
    <rPh sb="2" eb="4">
      <t>セイシン</t>
    </rPh>
    <rPh sb="4" eb="6">
      <t>ブツリュウ</t>
    </rPh>
    <phoneticPr fontId="29"/>
  </si>
  <si>
    <t>グランダ宮の森</t>
    <phoneticPr fontId="29"/>
  </si>
  <si>
    <t>KIC狭山日高ディストリビューションセンター</t>
    <phoneticPr fontId="29"/>
  </si>
  <si>
    <t>E22</t>
    <phoneticPr fontId="29"/>
  </si>
  <si>
    <t>札幌米里物流センター</t>
    <phoneticPr fontId="29"/>
  </si>
  <si>
    <t>合計</t>
    <rPh sb="0" eb="2">
      <t>ゴウケイ</t>
    </rPh>
    <phoneticPr fontId="98"/>
  </si>
  <si>
    <t>（注1）</t>
    <phoneticPr fontId="29"/>
  </si>
  <si>
    <t>（注2）</t>
    <phoneticPr fontId="29"/>
  </si>
  <si>
    <t>E27</t>
    <phoneticPr fontId="29"/>
  </si>
  <si>
    <t>第46期取得物件（2026年7月15日時点）</t>
    <phoneticPr fontId="6"/>
  </si>
  <si>
    <t>（注）第46期取得物件の値はプレスリリース記載の値です。</t>
    <phoneticPr fontId="7"/>
  </si>
  <si>
    <t>商業施設</t>
    <rPh sb="0" eb="4">
      <t>ショウギョウシセツ</t>
    </rPh>
    <phoneticPr fontId="29"/>
  </si>
  <si>
    <t>首都圏地域</t>
    <rPh sb="0" eb="3">
      <t>シュトケン</t>
    </rPh>
    <rPh sb="3" eb="5">
      <t>チイキ</t>
    </rPh>
    <phoneticPr fontId="8"/>
  </si>
  <si>
    <t>Luz天神ルーチェ</t>
    <phoneticPr fontId="29"/>
  </si>
  <si>
    <t>大阪圏</t>
    <phoneticPr fontId="8"/>
  </si>
  <si>
    <t>アクティオーレ南池袋</t>
    <phoneticPr fontId="29"/>
  </si>
  <si>
    <t>東京23区</t>
    <rPh sb="0" eb="2">
      <t>トウキョウ</t>
    </rPh>
    <rPh sb="4" eb="5">
      <t>ク</t>
    </rPh>
    <phoneticPr fontId="8"/>
  </si>
  <si>
    <t>アクティオーレ町田</t>
    <phoneticPr fontId="29"/>
  </si>
  <si>
    <t>東京都町田市</t>
    <rPh sb="0" eb="2">
      <t>トウキョウ</t>
    </rPh>
    <rPh sb="2" eb="3">
      <t>ト</t>
    </rPh>
    <rPh sb="3" eb="6">
      <t>マチダシ</t>
    </rPh>
    <phoneticPr fontId="100"/>
  </si>
  <si>
    <t>maricom-ISOGO・システムプラザ横浜（敷地）（商業部分）</t>
    <rPh sb="21" eb="22">
      <t>ヨコ</t>
    </rPh>
    <rPh sb="22" eb="23">
      <t>ハマ</t>
    </rPh>
    <phoneticPr fontId="7"/>
  </si>
  <si>
    <t>首都圏地域</t>
    <phoneticPr fontId="8"/>
  </si>
  <si>
    <t>神奈川県横浜市</t>
    <rPh sb="0" eb="4">
      <t>カナガワケン</t>
    </rPh>
    <rPh sb="4" eb="7">
      <t>ヨコハマシ</t>
    </rPh>
    <phoneticPr fontId="100"/>
  </si>
  <si>
    <t>UUR心斎橋ビル</t>
    <phoneticPr fontId="29"/>
  </si>
  <si>
    <t>アルボーレ神宮前</t>
    <rPh sb="5" eb="8">
      <t>ジングウマエ</t>
    </rPh>
    <phoneticPr fontId="7"/>
  </si>
  <si>
    <t>都心6区</t>
    <rPh sb="0" eb="2">
      <t>トシン</t>
    </rPh>
    <rPh sb="3" eb="4">
      <t>ク</t>
    </rPh>
    <phoneticPr fontId="8"/>
  </si>
  <si>
    <t>東京都渋谷区</t>
    <rPh sb="0" eb="3">
      <t>トウキョウト</t>
    </rPh>
    <rPh sb="3" eb="6">
      <t>シブヤク</t>
    </rPh>
    <phoneticPr fontId="7"/>
  </si>
  <si>
    <t>アルボーレ仙台</t>
    <rPh sb="5" eb="7">
      <t>センダイ</t>
    </rPh>
    <phoneticPr fontId="7"/>
  </si>
  <si>
    <t>その他</t>
    <rPh sb="2" eb="3">
      <t>タ</t>
    </rPh>
    <phoneticPr fontId="8"/>
  </si>
  <si>
    <t>宮城県仙台市</t>
    <rPh sb="0" eb="3">
      <t>ミヤギケン</t>
    </rPh>
    <rPh sb="3" eb="6">
      <t>センダイシ</t>
    </rPh>
    <phoneticPr fontId="7"/>
  </si>
  <si>
    <t>千葉県柏市</t>
    <rPh sb="0" eb="3">
      <t>チバケン</t>
    </rPh>
    <phoneticPr fontId="7"/>
  </si>
  <si>
    <t>CiiNA CiiNA尾張旭</t>
    <phoneticPr fontId="29"/>
  </si>
  <si>
    <t>名古屋圏</t>
    <rPh sb="0" eb="3">
      <t>ナゴヤ</t>
    </rPh>
    <rPh sb="3" eb="4">
      <t>ケン</t>
    </rPh>
    <phoneticPr fontId="8"/>
  </si>
  <si>
    <t>愛知県尾張旭市</t>
    <rPh sb="0" eb="3">
      <t>アイチケン</t>
    </rPh>
    <phoneticPr fontId="7"/>
  </si>
  <si>
    <t>横浜狩場ショッピングセンター</t>
    <rPh sb="0" eb="2">
      <t>ヨコハマ</t>
    </rPh>
    <rPh sb="2" eb="4">
      <t>カリバ</t>
    </rPh>
    <phoneticPr fontId="7"/>
  </si>
  <si>
    <t>神奈川県横浜市</t>
    <rPh sb="0" eb="4">
      <t>カナガワケン</t>
    </rPh>
    <rPh sb="4" eb="7">
      <t>ヨコハマシ</t>
    </rPh>
    <phoneticPr fontId="7"/>
  </si>
  <si>
    <t>Luz自由が丘</t>
    <rPh sb="3" eb="5">
      <t>ジユウ</t>
    </rPh>
    <rPh sb="6" eb="7">
      <t>オカ</t>
    </rPh>
    <phoneticPr fontId="100"/>
  </si>
  <si>
    <t>東京都目黒区</t>
    <rPh sb="0" eb="3">
      <t>トウキョウト</t>
    </rPh>
    <phoneticPr fontId="101"/>
  </si>
  <si>
    <t>アクティオーレ市川</t>
    <rPh sb="7" eb="9">
      <t>イチカワ</t>
    </rPh>
    <phoneticPr fontId="100"/>
  </si>
  <si>
    <t>千葉県市川市</t>
    <rPh sb="0" eb="3">
      <t>チバケン</t>
    </rPh>
    <rPh sb="3" eb="6">
      <t>イチカワシ</t>
    </rPh>
    <phoneticPr fontId="101"/>
  </si>
  <si>
    <t>神奈川県横浜市</t>
    <rPh sb="0" eb="4">
      <t>カナガワケン</t>
    </rPh>
    <phoneticPr fontId="101"/>
  </si>
  <si>
    <t>ヤマダ電機テックランド青葉店（敷地）</t>
    <rPh sb="3" eb="5">
      <t>デンキ</t>
    </rPh>
    <rPh sb="11" eb="13">
      <t>アオバ</t>
    </rPh>
    <rPh sb="13" eb="14">
      <t>ミセ</t>
    </rPh>
    <rPh sb="15" eb="17">
      <t>シキチ</t>
    </rPh>
    <phoneticPr fontId="100"/>
  </si>
  <si>
    <t>東京都武蔵野市</t>
    <rPh sb="0" eb="3">
      <t>トウキョウト</t>
    </rPh>
    <rPh sb="3" eb="7">
      <t>ムサシノシ</t>
    </rPh>
    <phoneticPr fontId="101"/>
  </si>
  <si>
    <t>家電住まいる館YAMADA松戸本店</t>
    <phoneticPr fontId="16"/>
  </si>
  <si>
    <t>福岡県福岡市</t>
    <rPh sb="0" eb="3">
      <t>フクオカケン</t>
    </rPh>
    <rPh sb="3" eb="6">
      <t>フクオカシ</t>
    </rPh>
    <phoneticPr fontId="101"/>
  </si>
  <si>
    <t>グランベル銀座ビル</t>
    <rPh sb="5" eb="7">
      <t>ギンザ</t>
    </rPh>
    <phoneticPr fontId="100"/>
  </si>
  <si>
    <t>東京都中央区</t>
    <rPh sb="0" eb="3">
      <t>トウキョウト</t>
    </rPh>
    <phoneticPr fontId="7"/>
  </si>
  <si>
    <t>Luz湘南辻堂</t>
    <rPh sb="3" eb="5">
      <t>ショウナン</t>
    </rPh>
    <rPh sb="5" eb="7">
      <t>ツジドウ</t>
    </rPh>
    <phoneticPr fontId="100"/>
  </si>
  <si>
    <t>東京23区</t>
    <phoneticPr fontId="8"/>
  </si>
  <si>
    <t>東京都台東区</t>
    <rPh sb="0" eb="2">
      <t>トウキョウ</t>
    </rPh>
    <rPh sb="2" eb="3">
      <t>ト</t>
    </rPh>
    <rPh sb="3" eb="6">
      <t>タイトウク</t>
    </rPh>
    <phoneticPr fontId="101"/>
  </si>
  <si>
    <t>東京都府中市</t>
    <rPh sb="0" eb="3">
      <t>トウキョウト</t>
    </rPh>
    <rPh sb="3" eb="6">
      <t>フチュウシ</t>
    </rPh>
    <phoneticPr fontId="101"/>
  </si>
  <si>
    <t>ケーズデンキ名古屋北店</t>
    <rPh sb="6" eb="9">
      <t>ナゴヤ</t>
    </rPh>
    <rPh sb="9" eb="10">
      <t>キタ</t>
    </rPh>
    <rPh sb="10" eb="11">
      <t>テン</t>
    </rPh>
    <phoneticPr fontId="100"/>
  </si>
  <si>
    <t>愛知県西春日井郡</t>
    <rPh sb="0" eb="3">
      <t>アイチケン</t>
    </rPh>
    <rPh sb="3" eb="8">
      <t>ニシカスガイグン</t>
    </rPh>
    <phoneticPr fontId="7"/>
  </si>
  <si>
    <t>LEVENおおたかの森</t>
    <rPh sb="10" eb="11">
      <t>モリ</t>
    </rPh>
    <phoneticPr fontId="29"/>
  </si>
  <si>
    <t>千葉県流山市</t>
    <rPh sb="0" eb="6">
      <t>チバケンナガレヤマシ</t>
    </rPh>
    <phoneticPr fontId="29"/>
  </si>
  <si>
    <t>東京都八王子市</t>
    <phoneticPr fontId="29"/>
  </si>
  <si>
    <t>(B50)</t>
    <phoneticPr fontId="29"/>
  </si>
  <si>
    <t>大阪ベイタワー（商業部分）</t>
    <rPh sb="0" eb="2">
      <t>オオサカ</t>
    </rPh>
    <phoneticPr fontId="102"/>
  </si>
  <si>
    <t>千葉県松戸市</t>
    <phoneticPr fontId="29"/>
  </si>
  <si>
    <t>モレラ岐阜</t>
    <rPh sb="3" eb="5">
      <t>ギフ</t>
    </rPh>
    <phoneticPr fontId="3"/>
  </si>
  <si>
    <t>イオンタウン守谷</t>
    <rPh sb="6" eb="8">
      <t>モリヤ</t>
    </rPh>
    <phoneticPr fontId="3"/>
  </si>
  <si>
    <t>茨城県守谷市</t>
    <rPh sb="0" eb="3">
      <t>イバラキケン</t>
    </rPh>
    <rPh sb="3" eb="6">
      <t>モリヤシ</t>
    </rPh>
    <phoneticPr fontId="3"/>
  </si>
  <si>
    <t>オフィスビル</t>
    <phoneticPr fontId="29"/>
  </si>
  <si>
    <t>maricom-ISOGO・システムプラザ横浜（敷地）（オフィス部分）</t>
    <rPh sb="21" eb="23">
      <t>ヨコハマ</t>
    </rPh>
    <phoneticPr fontId="100"/>
  </si>
  <si>
    <t>UUR東陽町ビル</t>
    <rPh sb="3" eb="5">
      <t>トウヨウ</t>
    </rPh>
    <rPh sb="5" eb="6">
      <t>マチ</t>
    </rPh>
    <phoneticPr fontId="100"/>
  </si>
  <si>
    <t>東京都江東区</t>
    <rPh sb="0" eb="3">
      <t>トウキョウト</t>
    </rPh>
    <rPh sb="3" eb="6">
      <t>コウトウク</t>
    </rPh>
    <phoneticPr fontId="100"/>
  </si>
  <si>
    <t>東京都新宿区</t>
    <rPh sb="0" eb="3">
      <t>トウキョウト</t>
    </rPh>
    <phoneticPr fontId="100"/>
  </si>
  <si>
    <t>パシフィックマークス新宿パークサイド</t>
    <rPh sb="10" eb="12">
      <t>シンジュク</t>
    </rPh>
    <phoneticPr fontId="7"/>
  </si>
  <si>
    <t>パシフィックマークス横浜イースト</t>
    <rPh sb="10" eb="12">
      <t>ヨコハマ</t>
    </rPh>
    <phoneticPr fontId="7"/>
  </si>
  <si>
    <t>神奈川県横浜市</t>
    <rPh sb="0" eb="4">
      <t>カナガワケン</t>
    </rPh>
    <phoneticPr fontId="7"/>
  </si>
  <si>
    <t>赤坂氷川ビル</t>
    <rPh sb="0" eb="2">
      <t>アカサカ</t>
    </rPh>
    <rPh sb="2" eb="4">
      <t>ヒカワ</t>
    </rPh>
    <phoneticPr fontId="7"/>
  </si>
  <si>
    <t>パシフィックマークス渋谷公園通</t>
    <rPh sb="10" eb="12">
      <t>シブヤ</t>
    </rPh>
    <rPh sb="12" eb="14">
      <t>コウエン</t>
    </rPh>
    <rPh sb="14" eb="15">
      <t>ドオ</t>
    </rPh>
    <phoneticPr fontId="7"/>
  </si>
  <si>
    <t>東京都渋谷区</t>
    <rPh sb="0" eb="3">
      <t>トウキョウト</t>
    </rPh>
    <phoneticPr fontId="7"/>
  </si>
  <si>
    <t>パシフィックマークス赤坂見附</t>
    <rPh sb="10" eb="12">
      <t>アカサカ</t>
    </rPh>
    <rPh sb="12" eb="14">
      <t>ミツケ</t>
    </rPh>
    <phoneticPr fontId="7"/>
  </si>
  <si>
    <t>東京都港区</t>
    <rPh sb="0" eb="3">
      <t>トウキョウト</t>
    </rPh>
    <phoneticPr fontId="7"/>
  </si>
  <si>
    <t>パシフィックマークス新横浜</t>
    <rPh sb="10" eb="11">
      <t>シン</t>
    </rPh>
    <rPh sb="11" eb="13">
      <t>ヨコハマ</t>
    </rPh>
    <phoneticPr fontId="29"/>
  </si>
  <si>
    <t>パシフィックマークス川崎</t>
    <rPh sb="10" eb="12">
      <t>カワサキ</t>
    </rPh>
    <phoneticPr fontId="7"/>
  </si>
  <si>
    <t>神奈川県川崎市</t>
    <rPh sb="0" eb="4">
      <t>カナガワケン</t>
    </rPh>
    <rPh sb="4" eb="7">
      <t>カワサキシ</t>
    </rPh>
    <phoneticPr fontId="7"/>
  </si>
  <si>
    <t>浜松町262ビル</t>
    <rPh sb="0" eb="3">
      <t>ハママツチョウ</t>
    </rPh>
    <phoneticPr fontId="7"/>
  </si>
  <si>
    <t>東京都港区</t>
    <rPh sb="0" eb="2">
      <t>トウキョウ</t>
    </rPh>
    <rPh sb="2" eb="3">
      <t>ト</t>
    </rPh>
    <rPh sb="3" eb="5">
      <t>ミナトク</t>
    </rPh>
    <phoneticPr fontId="7"/>
  </si>
  <si>
    <t>リーラヒジリザカ</t>
    <phoneticPr fontId="100"/>
  </si>
  <si>
    <t>東京都港区</t>
    <rPh sb="0" eb="2">
      <t>トウキョウ</t>
    </rPh>
    <rPh sb="2" eb="3">
      <t>ト</t>
    </rPh>
    <rPh sb="3" eb="5">
      <t>ミナトク</t>
    </rPh>
    <phoneticPr fontId="100"/>
  </si>
  <si>
    <t>大塚HTビル</t>
    <rPh sb="0" eb="2">
      <t>オオツカ</t>
    </rPh>
    <phoneticPr fontId="100"/>
  </si>
  <si>
    <t>東京都豊島区</t>
    <rPh sb="0" eb="2">
      <t>トウキョウ</t>
    </rPh>
    <rPh sb="2" eb="3">
      <t>ト</t>
    </rPh>
    <rPh sb="3" eb="6">
      <t>トシマク</t>
    </rPh>
    <phoneticPr fontId="100"/>
  </si>
  <si>
    <t>パシフィックマークス新宿サウスゲート</t>
    <rPh sb="10" eb="12">
      <t>シンジュク</t>
    </rPh>
    <phoneticPr fontId="7"/>
  </si>
  <si>
    <t>東京都新宿区</t>
    <rPh sb="0" eb="3">
      <t>トウキョウト</t>
    </rPh>
    <rPh sb="3" eb="6">
      <t>シンジュクク</t>
    </rPh>
    <phoneticPr fontId="100"/>
  </si>
  <si>
    <t>パシフィックマークス西梅田</t>
    <rPh sb="10" eb="13">
      <t>ニシウメダ</t>
    </rPh>
    <phoneticPr fontId="7"/>
  </si>
  <si>
    <t>大阪府大阪市</t>
    <rPh sb="0" eb="3">
      <t>オオサカフ</t>
    </rPh>
    <phoneticPr fontId="7"/>
  </si>
  <si>
    <t>パシフィックマークス札幌北一条</t>
    <rPh sb="10" eb="12">
      <t>サッポロ</t>
    </rPh>
    <rPh sb="12" eb="13">
      <t>キタ</t>
    </rPh>
    <rPh sb="13" eb="15">
      <t>イチジョウ</t>
    </rPh>
    <phoneticPr fontId="7"/>
  </si>
  <si>
    <t>北海道札幌市</t>
    <rPh sb="0" eb="3">
      <t>ホッカイドウ</t>
    </rPh>
    <phoneticPr fontId="7"/>
  </si>
  <si>
    <t>B36</t>
    <phoneticPr fontId="29"/>
  </si>
  <si>
    <t>新札幌センタービル</t>
    <phoneticPr fontId="7"/>
  </si>
  <si>
    <t>アリーナタワー</t>
    <phoneticPr fontId="7"/>
  </si>
  <si>
    <t>湯島ファーストビル</t>
    <rPh sb="0" eb="2">
      <t>ユシマ</t>
    </rPh>
    <phoneticPr fontId="7"/>
  </si>
  <si>
    <t>東京都文京区</t>
    <rPh sb="0" eb="3">
      <t>トウキョウト</t>
    </rPh>
    <phoneticPr fontId="7"/>
  </si>
  <si>
    <t>道玄坂スクエア</t>
    <rPh sb="0" eb="3">
      <t>ドウゲンザカ</t>
    </rPh>
    <phoneticPr fontId="29"/>
  </si>
  <si>
    <t>東京都渋谷区</t>
    <rPh sb="0" eb="3">
      <t>トウキョウト</t>
    </rPh>
    <rPh sb="3" eb="5">
      <t>シブヤ</t>
    </rPh>
    <phoneticPr fontId="7"/>
  </si>
  <si>
    <t>グランスクエア新栄</t>
    <phoneticPr fontId="7"/>
  </si>
  <si>
    <t>愛知県名古屋市</t>
    <phoneticPr fontId="7"/>
  </si>
  <si>
    <t>グランスクエア名駅南</t>
    <rPh sb="7" eb="8">
      <t>メイ</t>
    </rPh>
    <rPh sb="8" eb="9">
      <t>エキ</t>
    </rPh>
    <rPh sb="9" eb="10">
      <t>ミナミ</t>
    </rPh>
    <phoneticPr fontId="7"/>
  </si>
  <si>
    <t>名古屋圏</t>
    <phoneticPr fontId="8"/>
  </si>
  <si>
    <t>芝520ビル</t>
    <phoneticPr fontId="100"/>
  </si>
  <si>
    <t>都心6区</t>
    <phoneticPr fontId="8"/>
  </si>
  <si>
    <t>東京都港区</t>
    <phoneticPr fontId="100"/>
  </si>
  <si>
    <t>広瀬通SEビル</t>
    <rPh sb="0" eb="2">
      <t>ヒロセ</t>
    </rPh>
    <rPh sb="2" eb="3">
      <t>トオ</t>
    </rPh>
    <phoneticPr fontId="100"/>
  </si>
  <si>
    <t>その他</t>
    <rPh sb="2" eb="3">
      <t>ホカ</t>
    </rPh>
    <phoneticPr fontId="8"/>
  </si>
  <si>
    <t>宮城県仙台市</t>
    <phoneticPr fontId="100"/>
  </si>
  <si>
    <t>SS30（オフィス部分）</t>
    <phoneticPr fontId="7"/>
  </si>
  <si>
    <t>LOOP-X・M</t>
    <phoneticPr fontId="7"/>
  </si>
  <si>
    <t>B46</t>
    <phoneticPr fontId="29"/>
  </si>
  <si>
    <t>東京都港区</t>
    <rPh sb="0" eb="5">
      <t>トウキョウトミナトク</t>
    </rPh>
    <phoneticPr fontId="7"/>
  </si>
  <si>
    <t>B47</t>
    <phoneticPr fontId="29"/>
  </si>
  <si>
    <t>虎ノ門ＰＦビル</t>
    <phoneticPr fontId="7"/>
  </si>
  <si>
    <t>UUR京橋イーストビル</t>
    <rPh sb="3" eb="5">
      <t>キョウバシ</t>
    </rPh>
    <phoneticPr fontId="7"/>
  </si>
  <si>
    <t>東京都中央区</t>
    <rPh sb="0" eb="6">
      <t>トウキョウトチュウオウク</t>
    </rPh>
    <phoneticPr fontId="7"/>
  </si>
  <si>
    <t>都心6区</t>
    <rPh sb="0" eb="2">
      <t>トシン</t>
    </rPh>
    <rPh sb="3" eb="4">
      <t>ク</t>
    </rPh>
    <phoneticPr fontId="29"/>
  </si>
  <si>
    <t>東京都千代田区</t>
    <rPh sb="0" eb="7">
      <t>トウキョウトチヨダク</t>
    </rPh>
    <phoneticPr fontId="29"/>
  </si>
  <si>
    <t>大阪ベイタワー（オフィス部分）</t>
    <phoneticPr fontId="29"/>
  </si>
  <si>
    <t>ホテル</t>
    <phoneticPr fontId="29"/>
  </si>
  <si>
    <t>新宿ワシントンホテル本館</t>
    <phoneticPr fontId="29"/>
  </si>
  <si>
    <t>東京都新宿区</t>
    <phoneticPr fontId="29"/>
  </si>
  <si>
    <t>(B6)</t>
    <phoneticPr fontId="29"/>
  </si>
  <si>
    <t>新大阪セントラルタワー（ホテル部分）</t>
    <phoneticPr fontId="29"/>
  </si>
  <si>
    <t>東横イン品川駅高輪口</t>
    <phoneticPr fontId="29"/>
  </si>
  <si>
    <t>東京都港区</t>
    <phoneticPr fontId="29"/>
  </si>
  <si>
    <t>C3</t>
    <phoneticPr fontId="29"/>
  </si>
  <si>
    <t>東京都八王子市</t>
    <rPh sb="0" eb="2">
      <t>トウキョウ</t>
    </rPh>
    <rPh sb="2" eb="3">
      <t>ト</t>
    </rPh>
    <rPh sb="3" eb="7">
      <t>ハチオウジシ</t>
    </rPh>
    <phoneticPr fontId="100"/>
  </si>
  <si>
    <t>ホテルルートイン横浜馬車道</t>
    <rPh sb="8" eb="10">
      <t>ヨコハマ</t>
    </rPh>
    <rPh sb="10" eb="12">
      <t>バシャ</t>
    </rPh>
    <rPh sb="12" eb="13">
      <t>ミチ</t>
    </rPh>
    <phoneticPr fontId="29"/>
  </si>
  <si>
    <t>首都圏地域</t>
    <phoneticPr fontId="29"/>
  </si>
  <si>
    <t>神奈川県横浜市</t>
    <rPh sb="0" eb="4">
      <t>カナガワケン</t>
    </rPh>
    <rPh sb="4" eb="7">
      <t>ヨコハマシ</t>
    </rPh>
    <phoneticPr fontId="29"/>
  </si>
  <si>
    <t>C5</t>
    <phoneticPr fontId="29"/>
  </si>
  <si>
    <t>ホテルJALシティ那覇</t>
    <rPh sb="9" eb="11">
      <t>ナハ</t>
    </rPh>
    <phoneticPr fontId="29"/>
  </si>
  <si>
    <t>その他</t>
    <rPh sb="2" eb="3">
      <t>タ</t>
    </rPh>
    <phoneticPr fontId="101"/>
  </si>
  <si>
    <t>沖縄県那覇市</t>
    <rPh sb="0" eb="3">
      <t>オキナワケン</t>
    </rPh>
    <rPh sb="3" eb="6">
      <t>ナハシ</t>
    </rPh>
    <phoneticPr fontId="100"/>
  </si>
  <si>
    <t>UUR四谷三丁目ビル</t>
    <rPh sb="3" eb="5">
      <t>ヨツヤ</t>
    </rPh>
    <rPh sb="5" eb="8">
      <t>サンチョウメ</t>
    </rPh>
    <phoneticPr fontId="29"/>
  </si>
  <si>
    <t>東京都新宿区</t>
    <rPh sb="0" eb="3">
      <t>トウキョウト</t>
    </rPh>
    <phoneticPr fontId="29"/>
  </si>
  <si>
    <t>C7</t>
    <phoneticPr fontId="29"/>
  </si>
  <si>
    <t>四谷213ビル</t>
    <phoneticPr fontId="29"/>
  </si>
  <si>
    <t>コンフォートイン東京六本木</t>
    <rPh sb="8" eb="10">
      <t>トウキョウ</t>
    </rPh>
    <rPh sb="10" eb="13">
      <t>ロッポンギ</t>
    </rPh>
    <phoneticPr fontId="29"/>
  </si>
  <si>
    <t>都心6区</t>
    <phoneticPr fontId="29"/>
  </si>
  <si>
    <t>C10</t>
    <phoneticPr fontId="29"/>
  </si>
  <si>
    <t>東横イン川崎駅前市役所通</t>
    <phoneticPr fontId="29"/>
  </si>
  <si>
    <t>東横イン広島平和大通</t>
    <phoneticPr fontId="29"/>
  </si>
  <si>
    <t>広島県広島市</t>
    <phoneticPr fontId="29"/>
  </si>
  <si>
    <t>C12</t>
    <phoneticPr fontId="29"/>
  </si>
  <si>
    <t>東横イン那覇国際通り美栄橋駅</t>
    <phoneticPr fontId="29"/>
  </si>
  <si>
    <t>ロワジールホテル＆スパタワー那覇</t>
    <phoneticPr fontId="29"/>
  </si>
  <si>
    <t>沖縄県那覇市</t>
    <phoneticPr fontId="29"/>
  </si>
  <si>
    <t>C14</t>
    <phoneticPr fontId="29"/>
  </si>
  <si>
    <t>ロイヤルパインズホテル浦和</t>
    <phoneticPr fontId="29"/>
  </si>
  <si>
    <t>埼玉県さいたま市</t>
    <rPh sb="0" eb="3">
      <t>サイタマケン</t>
    </rPh>
    <rPh sb="7" eb="8">
      <t>シ</t>
    </rPh>
    <phoneticPr fontId="101"/>
  </si>
  <si>
    <t>SS30（ホテル部分）</t>
    <phoneticPr fontId="29"/>
  </si>
  <si>
    <t>その他</t>
    <rPh sb="2" eb="3">
      <t>ホカ</t>
    </rPh>
    <phoneticPr fontId="29"/>
  </si>
  <si>
    <t>宮城県仙台市</t>
    <phoneticPr fontId="29"/>
  </si>
  <si>
    <t>C15</t>
    <phoneticPr fontId="29"/>
  </si>
  <si>
    <t>その他</t>
    <rPh sb="2" eb="3">
      <t>ホカ</t>
    </rPh>
    <phoneticPr fontId="101"/>
  </si>
  <si>
    <t>福岡県北九州市</t>
    <rPh sb="0" eb="3">
      <t>フクオカケン</t>
    </rPh>
    <rPh sb="3" eb="7">
      <t>キタキュウシュウシ</t>
    </rPh>
    <phoneticPr fontId="6"/>
  </si>
  <si>
    <t>福岡県福岡市</t>
    <rPh sb="0" eb="3">
      <t>フクオカケン</t>
    </rPh>
    <rPh sb="3" eb="6">
      <t>フクオカシ</t>
    </rPh>
    <phoneticPr fontId="29"/>
  </si>
  <si>
    <t>ホテルヒューイット甲子園</t>
    <phoneticPr fontId="29"/>
  </si>
  <si>
    <t>兵庫県西宮市</t>
    <rPh sb="3" eb="6">
      <t>ニシノミヤシ</t>
    </rPh>
    <phoneticPr fontId="29"/>
  </si>
  <si>
    <t>C19</t>
    <phoneticPr fontId="29"/>
  </si>
  <si>
    <t>スマイルホテルプレミアム札幌すすきの</t>
    <phoneticPr fontId="29"/>
  </si>
  <si>
    <t>その他</t>
    <rPh sb="2" eb="3">
      <t>ホカ</t>
    </rPh>
    <phoneticPr fontId="7"/>
  </si>
  <si>
    <t>ザ・スクエアホテル金沢</t>
    <rPh sb="9" eb="11">
      <t>カナザワ</t>
    </rPh>
    <phoneticPr fontId="29"/>
  </si>
  <si>
    <t>石川県金沢市</t>
    <rPh sb="0" eb="3">
      <t>イシカワケン</t>
    </rPh>
    <rPh sb="3" eb="6">
      <t>カナザワシ</t>
    </rPh>
    <phoneticPr fontId="29"/>
  </si>
  <si>
    <t>C21</t>
    <phoneticPr fontId="29"/>
  </si>
  <si>
    <t>大阪圏</t>
    <rPh sb="0" eb="3">
      <t>オオサカケン</t>
    </rPh>
    <phoneticPr fontId="8"/>
  </si>
  <si>
    <t>京都府京都市</t>
    <rPh sb="0" eb="3">
      <t>キョウトフ</t>
    </rPh>
    <rPh sb="3" eb="6">
      <t>キョウトシ</t>
    </rPh>
    <phoneticPr fontId="29"/>
  </si>
  <si>
    <t>バウンシー・バイ・リーガ　福岡博多</t>
    <phoneticPr fontId="29"/>
  </si>
  <si>
    <t>福岡県福岡市</t>
    <phoneticPr fontId="29"/>
  </si>
  <si>
    <t>C23</t>
    <phoneticPr fontId="29"/>
  </si>
  <si>
    <t>広島県広島市</t>
    <rPh sb="0" eb="3">
      <t>ヒロシマケン</t>
    </rPh>
    <rPh sb="3" eb="6">
      <t>ヒロシマシ</t>
    </rPh>
    <phoneticPr fontId="29"/>
  </si>
  <si>
    <t>ザ・ビーお茶の水</t>
    <rPh sb="5" eb="6">
      <t>チャ</t>
    </rPh>
    <rPh sb="7" eb="8">
      <t>ミズ</t>
    </rPh>
    <phoneticPr fontId="3"/>
  </si>
  <si>
    <t>東京都千代田区</t>
    <rPh sb="0" eb="3">
      <t>トウキョウト</t>
    </rPh>
    <rPh sb="3" eb="7">
      <t>チヨダク</t>
    </rPh>
    <phoneticPr fontId="3"/>
  </si>
  <si>
    <t>スマイルホテルプレミアム大阪本町</t>
    <rPh sb="12" eb="16">
      <t>オオサカホンマチ</t>
    </rPh>
    <phoneticPr fontId="3"/>
  </si>
  <si>
    <t>T&amp;G東池袋マンション</t>
    <phoneticPr fontId="29"/>
  </si>
  <si>
    <t>東京23区</t>
    <rPh sb="0" eb="2">
      <t>トウキョウ</t>
    </rPh>
    <rPh sb="4" eb="5">
      <t>ク</t>
    </rPh>
    <phoneticPr fontId="29"/>
  </si>
  <si>
    <t>東京都豊島区</t>
    <phoneticPr fontId="29"/>
  </si>
  <si>
    <t>MA仙台ビル</t>
    <rPh sb="2" eb="4">
      <t>センダイ</t>
    </rPh>
    <phoneticPr fontId="100"/>
  </si>
  <si>
    <t>宮城県仙台市</t>
    <rPh sb="0" eb="3">
      <t>ミヤギケン</t>
    </rPh>
    <phoneticPr fontId="100"/>
  </si>
  <si>
    <t>UURコート名古屋名駅</t>
    <rPh sb="6" eb="9">
      <t>ナゴヤ</t>
    </rPh>
    <rPh sb="9" eb="10">
      <t>メイ</t>
    </rPh>
    <rPh sb="10" eb="11">
      <t>エキ</t>
    </rPh>
    <phoneticPr fontId="100"/>
  </si>
  <si>
    <t>パークサイト泉</t>
    <rPh sb="6" eb="7">
      <t>イズミ</t>
    </rPh>
    <phoneticPr fontId="100"/>
  </si>
  <si>
    <t>UURコート大阪十三本町</t>
    <rPh sb="6" eb="8">
      <t>オオサカ</t>
    </rPh>
    <rPh sb="8" eb="10">
      <t>ジュウソウ</t>
    </rPh>
    <rPh sb="10" eb="11">
      <t>ホン</t>
    </rPh>
    <rPh sb="11" eb="12">
      <t>マチ</t>
    </rPh>
    <phoneticPr fontId="100"/>
  </si>
  <si>
    <t>大阪府大阪市</t>
    <rPh sb="0" eb="3">
      <t>オオサカフ</t>
    </rPh>
    <phoneticPr fontId="100"/>
  </si>
  <si>
    <t>UURコート錦糸町</t>
    <rPh sb="6" eb="9">
      <t>キンシチョウ</t>
    </rPh>
    <phoneticPr fontId="100"/>
  </si>
  <si>
    <t>東京都江東区</t>
    <rPh sb="0" eb="3">
      <t>トウキョウト</t>
    </rPh>
    <rPh sb="3" eb="6">
      <t>コウトウク</t>
    </rPh>
    <phoneticPr fontId="101"/>
  </si>
  <si>
    <t>UURコート札幌南三条プレミアタワー</t>
    <rPh sb="6" eb="8">
      <t>サッポロ</t>
    </rPh>
    <rPh sb="8" eb="9">
      <t>ミナミ</t>
    </rPh>
    <rPh sb="9" eb="11">
      <t>サンジョウ</t>
    </rPh>
    <phoneticPr fontId="101"/>
  </si>
  <si>
    <t>UURコート志木</t>
    <rPh sb="6" eb="8">
      <t>シキ</t>
    </rPh>
    <phoneticPr fontId="101"/>
  </si>
  <si>
    <t>シャトレ大手町Ｓ棟・Ｎ棟</t>
    <rPh sb="4" eb="7">
      <t>オオテマチ</t>
    </rPh>
    <rPh sb="8" eb="9">
      <t>トウ</t>
    </rPh>
    <rPh sb="11" eb="12">
      <t>トウ</t>
    </rPh>
    <phoneticPr fontId="6"/>
  </si>
  <si>
    <t>その他</t>
    <phoneticPr fontId="8"/>
  </si>
  <si>
    <t>東京都板橋区</t>
    <rPh sb="0" eb="3">
      <t>トウキョウト</t>
    </rPh>
    <rPh sb="3" eb="6">
      <t>イタバシク</t>
    </rPh>
    <phoneticPr fontId="29"/>
  </si>
  <si>
    <t>東京都中野区</t>
    <rPh sb="0" eb="3">
      <t>トウキョウト</t>
    </rPh>
    <rPh sb="3" eb="6">
      <t>ナカノク</t>
    </rPh>
    <phoneticPr fontId="29"/>
  </si>
  <si>
    <t>東京都品川区</t>
    <rPh sb="0" eb="3">
      <t>トウキョウト</t>
    </rPh>
    <rPh sb="3" eb="6">
      <t>シナガワク</t>
    </rPh>
    <phoneticPr fontId="29"/>
  </si>
  <si>
    <t>D34</t>
    <phoneticPr fontId="29"/>
  </si>
  <si>
    <t>大阪府茨木市</t>
    <rPh sb="0" eb="3">
      <t>オオサカフ</t>
    </rPh>
    <rPh sb="3" eb="6">
      <t>イバラキシ</t>
    </rPh>
    <phoneticPr fontId="29"/>
  </si>
  <si>
    <t>アムール横浜</t>
    <phoneticPr fontId="29"/>
  </si>
  <si>
    <t>神奈川県横浜市</t>
    <phoneticPr fontId="29"/>
  </si>
  <si>
    <t>大阪府大阪市</t>
    <rPh sb="0" eb="6">
      <t>オオサカフオオサカシ</t>
    </rPh>
    <phoneticPr fontId="29"/>
  </si>
  <si>
    <t>壺川スクエアビル</t>
    <rPh sb="0" eb="1">
      <t>ツボ</t>
    </rPh>
    <phoneticPr fontId="101"/>
  </si>
  <si>
    <t>東京都港区</t>
    <phoneticPr fontId="101"/>
  </si>
  <si>
    <t>第1・第2ＭＴ有明センタービル</t>
    <phoneticPr fontId="29"/>
  </si>
  <si>
    <t>東京都江東区</t>
    <phoneticPr fontId="101"/>
  </si>
  <si>
    <t>埼玉県川越市</t>
    <rPh sb="0" eb="3">
      <t>サイタマケン</t>
    </rPh>
    <rPh sb="3" eb="5">
      <t>カワゴエ</t>
    </rPh>
    <rPh sb="5" eb="6">
      <t>シ</t>
    </rPh>
    <phoneticPr fontId="101"/>
  </si>
  <si>
    <t>吉川物流センター</t>
    <rPh sb="0" eb="2">
      <t>ヨシカワ</t>
    </rPh>
    <phoneticPr fontId="29"/>
  </si>
  <si>
    <t>埼玉県吉川市</t>
    <rPh sb="0" eb="3">
      <t>サイタマケン</t>
    </rPh>
    <rPh sb="3" eb="6">
      <t>ヨシカワシ</t>
    </rPh>
    <phoneticPr fontId="101"/>
  </si>
  <si>
    <t>東京都武蔵村山市</t>
    <rPh sb="0" eb="3">
      <t>トウキョウト</t>
    </rPh>
    <rPh sb="3" eb="8">
      <t>ムサシムラヤマシ</t>
    </rPh>
    <phoneticPr fontId="6"/>
  </si>
  <si>
    <t>千葉県千葉市</t>
    <rPh sb="0" eb="3">
      <t>チバケン</t>
    </rPh>
    <rPh sb="3" eb="6">
      <t>チバシ</t>
    </rPh>
    <phoneticPr fontId="101"/>
  </si>
  <si>
    <t>兵庫県神戸市</t>
    <rPh sb="0" eb="3">
      <t>ヒョウゴケン</t>
    </rPh>
    <phoneticPr fontId="101"/>
  </si>
  <si>
    <t>千葉県山武郡</t>
    <rPh sb="0" eb="3">
      <t>チバケン</t>
    </rPh>
    <rPh sb="3" eb="6">
      <t>サンブグン</t>
    </rPh>
    <phoneticPr fontId="29"/>
  </si>
  <si>
    <t>E18</t>
    <phoneticPr fontId="29"/>
  </si>
  <si>
    <t>加須物流センターⅠ・Ⅱ</t>
    <rPh sb="0" eb="4">
      <t>カゾブツリュウ</t>
    </rPh>
    <phoneticPr fontId="29"/>
  </si>
  <si>
    <t>埼玉県加須市</t>
    <rPh sb="0" eb="6">
      <t>サイタマケンカゾシ</t>
    </rPh>
    <phoneticPr fontId="101"/>
  </si>
  <si>
    <t>E19</t>
    <phoneticPr fontId="29"/>
  </si>
  <si>
    <t>神戸西神物流センター</t>
    <rPh sb="0" eb="2">
      <t>コウベ</t>
    </rPh>
    <rPh sb="2" eb="4">
      <t>セイシン</t>
    </rPh>
    <rPh sb="4" eb="6">
      <t>ブツリュウ</t>
    </rPh>
    <phoneticPr fontId="102"/>
  </si>
  <si>
    <t>兵庫県神戸市</t>
    <rPh sb="0" eb="3">
      <t>ヒョウゴケン</t>
    </rPh>
    <phoneticPr fontId="29"/>
  </si>
  <si>
    <t>E20</t>
    <phoneticPr fontId="29"/>
  </si>
  <si>
    <t>北海道札幌市</t>
    <rPh sb="0" eb="3">
      <t>ホッカイドウ</t>
    </rPh>
    <rPh sb="3" eb="6">
      <t>サッポロシ</t>
    </rPh>
    <phoneticPr fontId="101"/>
  </si>
  <si>
    <t>埼玉県日高市</t>
    <phoneticPr fontId="29"/>
  </si>
  <si>
    <t>北海道札幌市</t>
    <rPh sb="0" eb="6">
      <t>ホッカイドウサッポロシ</t>
    </rPh>
    <phoneticPr fontId="29"/>
  </si>
  <si>
    <t>Luz天神テラス</t>
    <phoneticPr fontId="29"/>
  </si>
  <si>
    <t>兵庫県神戸市</t>
    <rPh sb="0" eb="3">
      <t>ヒョウゴケン</t>
    </rPh>
    <rPh sb="3" eb="6">
      <t>コウベシ</t>
    </rPh>
    <phoneticPr fontId="3"/>
  </si>
  <si>
    <t>LIMNO鳥取（敷地）</t>
    <rPh sb="5" eb="7">
      <t>トットリ</t>
    </rPh>
    <rPh sb="8" eb="10">
      <t>シキチ</t>
    </rPh>
    <phoneticPr fontId="3"/>
  </si>
  <si>
    <t>鳥取県鳥取市</t>
    <rPh sb="0" eb="6">
      <t>トットリケントットリシ</t>
    </rPh>
    <phoneticPr fontId="3"/>
  </si>
  <si>
    <t>合計（第45期末）</t>
    <rPh sb="3" eb="4">
      <t>ダイ</t>
    </rPh>
    <rPh sb="6" eb="8">
      <t>キマツ</t>
    </rPh>
    <phoneticPr fontId="29"/>
  </si>
  <si>
    <t>C22</t>
    <phoneticPr fontId="29"/>
  </si>
  <si>
    <t>福岡県福岡市</t>
    <rPh sb="0" eb="3">
      <t>フクオカケン</t>
    </rPh>
    <rPh sb="3" eb="6">
      <t>フクオカシ</t>
    </rPh>
    <phoneticPr fontId="3"/>
  </si>
  <si>
    <t>C26</t>
    <phoneticPr fontId="29"/>
  </si>
  <si>
    <t>Grand STAY 博多駅北</t>
    <phoneticPr fontId="29"/>
  </si>
  <si>
    <t>C27</t>
    <phoneticPr fontId="29"/>
  </si>
  <si>
    <t>グリッズ東京上野駅前 ホテル＋ホステル</t>
    <phoneticPr fontId="29"/>
  </si>
  <si>
    <t>東京都台東区</t>
    <rPh sb="0" eb="6">
      <t>トウキョウトタイトウク</t>
    </rPh>
    <phoneticPr fontId="3"/>
  </si>
  <si>
    <t>E28</t>
  </si>
  <si>
    <t>エクラシア立川一番町</t>
  </si>
  <si>
    <t>東京都立川市</t>
    <rPh sb="0" eb="3">
      <t>トウキョウト</t>
    </rPh>
    <rPh sb="3" eb="6">
      <t>タチカワシ</t>
    </rPh>
    <phoneticPr fontId="3"/>
  </si>
  <si>
    <t>E29</t>
  </si>
  <si>
    <t>エクラシア武蔵村山</t>
  </si>
  <si>
    <t>東京都武蔵村山市</t>
    <rPh sb="0" eb="3">
      <t>トウキョウト</t>
    </rPh>
    <rPh sb="3" eb="8">
      <t>ムサシムラヤマシ</t>
    </rPh>
    <phoneticPr fontId="3"/>
  </si>
  <si>
    <t>第45期末（2026年5月31日）の保有物件に関する情報を掲載しています。</t>
    <rPh sb="0" eb="1">
      <t>ダイ</t>
    </rPh>
    <rPh sb="3" eb="5">
      <t>キマツ</t>
    </rPh>
    <rPh sb="10" eb="11">
      <t>ネン</t>
    </rPh>
    <rPh sb="12" eb="13">
      <t>ガツ</t>
    </rPh>
    <rPh sb="15" eb="16">
      <t>ニチ</t>
    </rPh>
    <rPh sb="18" eb="20">
      <t>ホユウ</t>
    </rPh>
    <rPh sb="20" eb="22">
      <t>ブッケン</t>
    </rPh>
    <rPh sb="23" eb="24">
      <t>カン</t>
    </rPh>
    <rPh sb="26" eb="28">
      <t>ジョウホウ</t>
    </rPh>
    <rPh sb="29" eb="31">
      <t>ケイサイ</t>
    </rPh>
    <phoneticPr fontId="7"/>
  </si>
  <si>
    <t>本投資法人が第45期中に運用した物件の損益状況等を物件毎に表示しています。</t>
    <rPh sb="0" eb="1">
      <t>ホン</t>
    </rPh>
    <rPh sb="1" eb="3">
      <t>トウシ</t>
    </rPh>
    <rPh sb="3" eb="5">
      <t>ホウジン</t>
    </rPh>
    <rPh sb="6" eb="7">
      <t>ダイ</t>
    </rPh>
    <rPh sb="9" eb="11">
      <t>キチュウ</t>
    </rPh>
    <rPh sb="12" eb="14">
      <t>ウンヨウ</t>
    </rPh>
    <rPh sb="16" eb="18">
      <t>ブッケン</t>
    </rPh>
    <rPh sb="19" eb="21">
      <t>ソンエキ</t>
    </rPh>
    <rPh sb="21" eb="23">
      <t>ジョウキョウ</t>
    </rPh>
    <rPh sb="23" eb="24">
      <t>ナド</t>
    </rPh>
    <rPh sb="25" eb="27">
      <t>ブッケン</t>
    </rPh>
    <rPh sb="27" eb="28">
      <t>ゴト</t>
    </rPh>
    <rPh sb="29" eb="31">
      <t>ヒョウジ</t>
    </rPh>
    <phoneticPr fontId="7"/>
  </si>
  <si>
    <t>ポートフォリオ
合計</t>
    <phoneticPr fontId="29"/>
  </si>
  <si>
    <t>アクティオーレ町田</t>
    <phoneticPr fontId="7"/>
  </si>
  <si>
    <t>UUR心斎橋ビル</t>
    <rPh sb="3" eb="6">
      <t>シンサイバシ</t>
    </rPh>
    <phoneticPr fontId="7"/>
  </si>
  <si>
    <t>CiiNA CiiNA
尾張旭</t>
    <phoneticPr fontId="29"/>
  </si>
  <si>
    <t>稼働率（2026年5月末時点）</t>
    <rPh sb="0" eb="2">
      <t>カドウ</t>
    </rPh>
    <rPh sb="2" eb="3">
      <t>リツ</t>
    </rPh>
    <rPh sb="10" eb="11">
      <t>ガツ</t>
    </rPh>
    <rPh sb="12" eb="14">
      <t>ジテン</t>
    </rPh>
    <phoneticPr fontId="7"/>
  </si>
  <si>
    <t>横浜青葉
ショッピングセンター
（敷地）</t>
    <phoneticPr fontId="7"/>
  </si>
  <si>
    <t>ヤマダ電機
テックランド
青葉店（敷地）</t>
    <rPh sb="17" eb="19">
      <t>シキチ</t>
    </rPh>
    <phoneticPr fontId="7"/>
  </si>
  <si>
    <t>ライフ西九条店
（敷地）</t>
    <phoneticPr fontId="7"/>
  </si>
  <si>
    <t>Luz武蔵小杉
（注3）</t>
    <rPh sb="9" eb="10">
      <t>チュウ</t>
    </rPh>
    <phoneticPr fontId="7"/>
  </si>
  <si>
    <t>東松戸
ショッピングセンター</t>
    <phoneticPr fontId="29"/>
  </si>
  <si>
    <t>モレラ岐阜</t>
    <rPh sb="3" eb="5">
      <t>ギフ</t>
    </rPh>
    <phoneticPr fontId="2"/>
  </si>
  <si>
    <t>新潟錦町
ショッピングセンター
（敷地）</t>
    <phoneticPr fontId="29"/>
  </si>
  <si>
    <t>イオンタウン守谷</t>
    <phoneticPr fontId="29"/>
  </si>
  <si>
    <t>虎ノ門ヒルズ
森タワー</t>
    <rPh sb="0" eb="1">
      <t>トラ</t>
    </rPh>
    <rPh sb="2" eb="3">
      <t>モン</t>
    </rPh>
    <rPh sb="7" eb="8">
      <t>モリ</t>
    </rPh>
    <phoneticPr fontId="102"/>
  </si>
  <si>
    <t>B48</t>
    <phoneticPr fontId="29"/>
  </si>
  <si>
    <t>B49</t>
    <phoneticPr fontId="29"/>
  </si>
  <si>
    <t>B51</t>
    <phoneticPr fontId="29"/>
  </si>
  <si>
    <t>虎ノ門ＰＦビル</t>
    <rPh sb="0" eb="1">
      <t>トラ</t>
    </rPh>
    <rPh sb="2" eb="3">
      <t>モン</t>
    </rPh>
    <phoneticPr fontId="102"/>
  </si>
  <si>
    <t>UUR京橋
イーストビル</t>
    <rPh sb="3" eb="5">
      <t>キョウバシ</t>
    </rPh>
    <phoneticPr fontId="102"/>
  </si>
  <si>
    <t>虎ノ門ヒルズ 
ビジネスタワー</t>
    <phoneticPr fontId="29"/>
  </si>
  <si>
    <t>コンフォートイン
東京六本木</t>
    <phoneticPr fontId="29"/>
  </si>
  <si>
    <t>C20</t>
    <phoneticPr fontId="29"/>
  </si>
  <si>
    <t>ロワジールホテル＆
スパタワー
那覇</t>
    <phoneticPr fontId="29"/>
  </si>
  <si>
    <t>コンフォートイン
福岡天神</t>
    <phoneticPr fontId="29"/>
  </si>
  <si>
    <t>変なホテル東京
浜松町</t>
    <phoneticPr fontId="7"/>
  </si>
  <si>
    <t>ホテル
ヒューイット
甲子園</t>
    <phoneticPr fontId="29"/>
  </si>
  <si>
    <t>スマイルホテル
プレミアム
札幌すすきの</t>
    <phoneticPr fontId="29"/>
  </si>
  <si>
    <t>ザ・スクエア
ホテル金沢</t>
    <phoneticPr fontId="29"/>
  </si>
  <si>
    <t>バウンシー・バイ・
リーガ　福岡博多</t>
    <phoneticPr fontId="29"/>
  </si>
  <si>
    <t>ランドーホテル広島
プレステージ</t>
    <phoneticPr fontId="29"/>
  </si>
  <si>
    <t>C24</t>
    <phoneticPr fontId="29"/>
  </si>
  <si>
    <t>C25</t>
    <phoneticPr fontId="29"/>
  </si>
  <si>
    <t>ザ・ビーお茶の水</t>
    <rPh sb="5" eb="6">
      <t>チャ</t>
    </rPh>
    <rPh sb="7" eb="8">
      <t>ミズ</t>
    </rPh>
    <phoneticPr fontId="2"/>
  </si>
  <si>
    <t>スマイルホテル
プレミアム大阪本町</t>
    <rPh sb="13" eb="17">
      <t>オオサカホンマチ</t>
    </rPh>
    <phoneticPr fontId="2"/>
  </si>
  <si>
    <t>アプリーレ
新青木一番館
（注3）</t>
    <rPh sb="14" eb="15">
      <t>チュウ</t>
    </rPh>
    <phoneticPr fontId="29"/>
  </si>
  <si>
    <r>
      <rPr>
        <sz val="7"/>
        <color indexed="8"/>
        <rFont val="Meiryo UI"/>
        <family val="3"/>
        <charset val="128"/>
      </rPr>
      <t>ＭＡ仙台ビル</t>
    </r>
    <rPh sb="2" eb="4">
      <t>センダイ</t>
    </rPh>
    <phoneticPr fontId="16"/>
  </si>
  <si>
    <r>
      <t>UUR</t>
    </r>
    <r>
      <rPr>
        <sz val="7"/>
        <color indexed="8"/>
        <rFont val="Meiryo UI"/>
        <family val="3"/>
        <charset val="128"/>
      </rPr>
      <t>コート
名古屋名駅</t>
    </r>
    <rPh sb="7" eb="10">
      <t>ナゴヤ</t>
    </rPh>
    <rPh sb="10" eb="11">
      <t>メイ</t>
    </rPh>
    <rPh sb="11" eb="12">
      <t>エキ</t>
    </rPh>
    <phoneticPr fontId="16"/>
  </si>
  <si>
    <r>
      <t>UUR</t>
    </r>
    <r>
      <rPr>
        <sz val="7"/>
        <color indexed="8"/>
        <rFont val="Meiryo UI"/>
        <family val="3"/>
        <charset val="128"/>
      </rPr>
      <t>コート
大阪十三本町</t>
    </r>
    <rPh sb="7" eb="9">
      <t>オオサカ</t>
    </rPh>
    <rPh sb="9" eb="13">
      <t>ジュウソウホンマチ</t>
    </rPh>
    <phoneticPr fontId="16"/>
  </si>
  <si>
    <t>D35</t>
    <phoneticPr fontId="29"/>
  </si>
  <si>
    <t>UURコート札幌
南三条
プレミアタワー</t>
    <rPh sb="6" eb="8">
      <t>サッポロ</t>
    </rPh>
    <rPh sb="9" eb="10">
      <t>ミナミ</t>
    </rPh>
    <rPh sb="10" eb="12">
      <t>サンジョウ</t>
    </rPh>
    <phoneticPr fontId="16"/>
  </si>
  <si>
    <t>シャトレ大手町
Ｓ棟・Ｎ棟</t>
    <phoneticPr fontId="29"/>
  </si>
  <si>
    <t>パークアクシス
赤塚</t>
    <rPh sb="8" eb="10">
      <t>アカツカ</t>
    </rPh>
    <phoneticPr fontId="102"/>
  </si>
  <si>
    <t>コートブランシェ
ＡＰ</t>
    <phoneticPr fontId="29"/>
  </si>
  <si>
    <t>UURコート
茨木東中条</t>
    <rPh sb="7" eb="12">
      <t>イバラキヒガシナカジョウ</t>
    </rPh>
    <phoneticPr fontId="102"/>
  </si>
  <si>
    <t>ロジスティクス
東扇島</t>
    <phoneticPr fontId="29"/>
  </si>
  <si>
    <t>第1・第2ＭＴ
有明センタービル</t>
    <phoneticPr fontId="29"/>
  </si>
  <si>
    <t>新習志野
物流センター</t>
    <phoneticPr fontId="29"/>
  </si>
  <si>
    <t>川越
物流センター</t>
    <rPh sb="0" eb="2">
      <t>カワゴエ</t>
    </rPh>
    <rPh sb="3" eb="5">
      <t>ブツリュウ</t>
    </rPh>
    <phoneticPr fontId="102"/>
  </si>
  <si>
    <t>新習志野
物流センターⅡ</t>
    <phoneticPr fontId="29"/>
  </si>
  <si>
    <t>吉川
物流センター</t>
    <rPh sb="0" eb="2">
      <t>ヨシカワ</t>
    </rPh>
    <rPh sb="3" eb="5">
      <t>ブツリュウ</t>
    </rPh>
    <phoneticPr fontId="102"/>
  </si>
  <si>
    <t>武蔵村山
物流センター</t>
    <rPh sb="0" eb="4">
      <t>ムサシムラヤマ</t>
    </rPh>
    <rPh sb="5" eb="7">
      <t>ブツリュウ</t>
    </rPh>
    <phoneticPr fontId="102"/>
  </si>
  <si>
    <t>千葉みなと
物流センター
（敷地）</t>
    <phoneticPr fontId="29"/>
  </si>
  <si>
    <t>神戸遠矢浜
物流センター</t>
    <rPh sb="0" eb="2">
      <t>コウベ</t>
    </rPh>
    <rPh sb="2" eb="4">
      <t>トオヤ</t>
    </rPh>
    <rPh sb="4" eb="5">
      <t>ハマ</t>
    </rPh>
    <rPh sb="6" eb="8">
      <t>ブツリュウ</t>
    </rPh>
    <phoneticPr fontId="102"/>
  </si>
  <si>
    <t>レッドウッド成田
ディストリビューションセンター</t>
    <rPh sb="6" eb="8">
      <t>ナリタ</t>
    </rPh>
    <phoneticPr fontId="102"/>
  </si>
  <si>
    <t>E25</t>
    <phoneticPr fontId="29"/>
  </si>
  <si>
    <t>E26</t>
  </si>
  <si>
    <t>E27</t>
  </si>
  <si>
    <t>加須物流
センターⅠ・Ⅱ</t>
    <phoneticPr fontId="29"/>
  </si>
  <si>
    <t>神戸西神
物流センター</t>
    <rPh sb="0" eb="2">
      <t>コウベ</t>
    </rPh>
    <rPh sb="2" eb="4">
      <t>セイシン</t>
    </rPh>
    <rPh sb="5" eb="7">
      <t>ブツリュウ</t>
    </rPh>
    <phoneticPr fontId="102"/>
  </si>
  <si>
    <t>KIC狭山日高
ディストリビューション
センター</t>
    <phoneticPr fontId="7"/>
  </si>
  <si>
    <t>札幌米里
物流センター</t>
    <phoneticPr fontId="29"/>
  </si>
  <si>
    <t>リハビリホーム
ボンセジュール
北松戸</t>
    <phoneticPr fontId="29"/>
  </si>
  <si>
    <t>チャームスイート北畠</t>
    <phoneticPr fontId="29"/>
  </si>
  <si>
    <t>LIMNO鳥取
（敷地）</t>
    <rPh sb="5" eb="7">
      <t>トットリ</t>
    </rPh>
    <rPh sb="9" eb="11">
      <t>シキチ</t>
    </rPh>
    <phoneticPr fontId="2"/>
  </si>
  <si>
    <t>（注2）本投資法人は、2023年7月31日付でホテル開発プロジェクトの開発用地として本物件を取得し、敷地上にホテルを建設し、2026年6月30日付で建物を追加取得しました。当期末時点において不動産賃貸事業等に供されていないため、記載すべき事項がありません。</t>
    <phoneticPr fontId="7"/>
  </si>
  <si>
    <t>（注3）第45期中に売却済です。</t>
    <phoneticPr fontId="7"/>
  </si>
  <si>
    <t>第44期末（2025/11/30）</t>
    <phoneticPr fontId="7"/>
  </si>
  <si>
    <t>第45期末（2026/5/31）</t>
    <phoneticPr fontId="7"/>
  </si>
  <si>
    <t>モレラ岐阜</t>
    <rPh sb="3" eb="5">
      <t>ギフ</t>
    </rPh>
    <phoneticPr fontId="1"/>
  </si>
  <si>
    <t>A48</t>
  </si>
  <si>
    <t>イオンタウン守谷</t>
    <rPh sb="6" eb="8">
      <t>モリヤ</t>
    </rPh>
    <phoneticPr fontId="1"/>
  </si>
  <si>
    <t>ホテルJALシティ那覇</t>
    <phoneticPr fontId="29"/>
  </si>
  <si>
    <t>ザ・ビーお茶の水</t>
    <rPh sb="5" eb="6">
      <t>チャ</t>
    </rPh>
    <rPh sb="7" eb="8">
      <t>ミズ</t>
    </rPh>
    <phoneticPr fontId="1"/>
  </si>
  <si>
    <t>スマイルホテルプレミアム大阪本町</t>
    <rPh sb="12" eb="16">
      <t>オオサカホンマチ</t>
    </rPh>
    <phoneticPr fontId="1"/>
  </si>
  <si>
    <t>吉川物流センター</t>
    <rPh sb="0" eb="2">
      <t>ヨシカワ</t>
    </rPh>
    <rPh sb="2" eb="4">
      <t>ブツリュウ</t>
    </rPh>
    <phoneticPr fontId="1"/>
  </si>
  <si>
    <t xml:space="preserve">Luz天神テラス </t>
    <phoneticPr fontId="29"/>
  </si>
  <si>
    <t>LIMNO鳥取（敷地）</t>
    <rPh sb="5" eb="7">
      <t>トットリ</t>
    </rPh>
    <rPh sb="8" eb="10">
      <t>シキチ</t>
    </rPh>
    <phoneticPr fontId="1"/>
  </si>
  <si>
    <t>商業施設</t>
    <rPh sb="0" eb="4">
      <t>ショウギョウシセツ</t>
    </rPh>
    <phoneticPr fontId="20"/>
  </si>
  <si>
    <t>（注1）「A46 モレラ岐阜」、「B26 浜松町262ビル」、「B49 飯田橋プラーノ」、「B50 大阪ベイタワー」、「C1 新宿ワシントンホテル本館」、「C5 ホテルJALシティ那覇」、「C9 コンフォートイン東京六本木」、「E5 ロジスティクス東扇島」、「E20 グランダ宮の森」は追加取得を行っています。</t>
    <phoneticPr fontId="7"/>
  </si>
  <si>
    <t>（注2）「A27 横浜青葉ショッピングセンター（敷地）」、「A28 ヤマダ電機テックランド青葉店（敷地）」、「A34 ライフ西九条店（敷地）」、「A35 ライフ玉造店（敷地）」、「A47 新潟錦町ショッピングセンター（敷地）」、「C22 バウンシー・バイ・リーガ　福岡博多」、</t>
    <phoneticPr fontId="14"/>
  </si>
  <si>
    <t>バウンシー・バイ・リーガ　福岡博多（建物取得）</t>
    <rPh sb="18" eb="20">
      <t>タテモノ</t>
    </rPh>
    <rPh sb="20" eb="22">
      <t>シュトク</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</si>
</sst>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5">
    <numFmt numFmtId="5" formatCode="&quot;¥&quot;#,##0;&quot;¥&quot;\-#,##0"/>
    <numFmt numFmtId="6" formatCode="&quot;¥&quot;#,##0;[Red]&quot;¥&quot;\-#,##0"/>
    <numFmt numFmtId="176" formatCode="0.0%"/>
    <numFmt numFmtId="177" formatCode="0.0%\ ;\ \-0.0%\ ;\ &quot;-&quot;\ "/>
    <numFmt numFmtId="178" formatCode="#,##0.0;[Red]\-#,##0.0"/>
    <numFmt numFmtId="179" formatCode="yy/mm/dd"/>
    <numFmt numFmtId="180" formatCode="[Blue]&quot;＋&quot;#,##0;[Red]&quot;▲&quot;#,##0;&quot;±&quot;0"/>
    <numFmt numFmtId="181" formatCode="[Blue]&quot;＋&quot;0.0%;[Red]&quot;▲&quot;0.0%;&quot;±&quot;0%"/>
    <numFmt numFmtId="182" formatCode="_ * #,##0_ ;_ * \-#,##0_ ;_ @_ "/>
    <numFmt numFmtId="183" formatCode="#&quot;期&quot;\ "/>
    <numFmt numFmtId="184" formatCode="#,##0.00_ "/>
    <numFmt numFmtId="185" formatCode="#,##0;\-#,##0;&quot;-&quot;"/>
    <numFmt numFmtId="186" formatCode="yyyy/mm/dd;@"/>
    <numFmt numFmtId="187" formatCode="0.000000000"/>
    <numFmt numFmtId="188" formatCode="0.0_)\%;\(0.0\)\%;0.0_)\%;@_)_%"/>
    <numFmt numFmtId="189" formatCode="#,##0.0_)_%;\(#,##0.0\)_%;0.0_)_%;@_)_%"/>
    <numFmt numFmtId="190" formatCode="#,##0.0_);\(#,##0.0\);#,##0.0_);@_)"/>
    <numFmt numFmtId="191" formatCode="&quot;$&quot;_(#,##0.00_);&quot;$&quot;\(#,##0.00\);&quot;$&quot;_(0.00_);@_)"/>
    <numFmt numFmtId="192" formatCode="&quot;¥&quot;_(#,##0.00_);&quot;¥&quot;\(#,##0.00\);&quot;¥&quot;_(0.00_);@_)"/>
    <numFmt numFmtId="193" formatCode="#,##0.00_);\(#,##0.00\);0.00_);@_)"/>
    <numFmt numFmtId="194" formatCode="&quot;€&quot;_(#,##0.00_);&quot;€&quot;\(#,##0.00\);&quot;€&quot;_(0.00_);@_)"/>
    <numFmt numFmtId="195" formatCode="#,##0_)\x;\(#,##0\)\x;0_)\x;@_)_x"/>
    <numFmt numFmtId="196" formatCode="#,##0_)_x;\(#,##0\)_x;0_)_x;@_)_x"/>
    <numFmt numFmtId="197" formatCode="&quot;£&quot;\ #,##0_);[Red]\(&quot;£&quot;\ #,##0\)"/>
    <numFmt numFmtId="198" formatCode="&quot;¥&quot;\ #,##0_);[Red]\(&quot;¥&quot;\ #,##0\)"/>
    <numFmt numFmtId="199" formatCode="m/yy"/>
    <numFmt numFmtId="200" formatCode="#,##0_);\(#,##0\);&quot;- &quot;"/>
    <numFmt numFmtId="201" formatCode="&quot;•&quot;\ \ @"/>
    <numFmt numFmtId="202" formatCode="#,##0.00;\-#,##0.00;&quot;-&quot;"/>
    <numFmt numFmtId="203" formatCode="#,##0%;\-#,##0%;&quot;- &quot;"/>
    <numFmt numFmtId="204" formatCode="#,##0.0%;\-#,##0.0%;&quot;- &quot;"/>
    <numFmt numFmtId="205" formatCode="#,##0.00%;\-#,##0.00%;&quot;- &quot;"/>
    <numFmt numFmtId="206" formatCode="#,##0.0;\-#,##0.0;&quot;-&quot;"/>
    <numFmt numFmtId="207" formatCode="_(* #,##0.0000_);_(* \(#,##0.0000\);_(* &quot;-&quot;??_);_(@_)"/>
    <numFmt numFmtId="208" formatCode="#,##0.0_);\(#,##0.0\)"/>
    <numFmt numFmtId="209" formatCode="_-* #,##0_-;\-* #,##0_-;_-* &quot;-&quot;_-;_-@_-"/>
    <numFmt numFmtId="210" formatCode="000000000"/>
    <numFmt numFmtId="211" formatCode="_-* #,##0.00_-;\-* #,##0.00_-;_-* &quot;-&quot;??_-;_-@_-"/>
    <numFmt numFmtId="212" formatCode="000"/>
    <numFmt numFmtId="213" formatCode="&quot;$&quot;#,##0_);\(&quot;$&quot;#,##0\)"/>
    <numFmt numFmtId="214" formatCode="&quot;$&quot;#,##0.0_);\(&quot;$&quot;#,##0.0\)"/>
    <numFmt numFmtId="215" formatCode="_-&quot;$&quot;* #,##0_-;\-&quot;$&quot;* #,##0_-;_-&quot;$&quot;* &quot;-&quot;_-;_-@_-"/>
    <numFmt numFmtId="216" formatCode="mm/dd"/>
    <numFmt numFmtId="217" formatCode="_-&quot;$&quot;* #,##0.00_-;\-&quot;$&quot;* #,##0.00_-;_-&quot;$&quot;* &quot;-&quot;??_-;_-@_-"/>
    <numFmt numFmtId="218" formatCode="\ \ _•&quot;–&quot;\ \ \ \ @"/>
    <numFmt numFmtId="219" formatCode="_([$€-2]* #,##0.00_);_([$€-2]* \(#,##0.00\);_([$€-2]* &quot;-&quot;??_)"/>
    <numFmt numFmtId="220" formatCode="_(&quot;･&quot;* #,##0.00_);_(&quot;･&quot;* &quot;¥&quot;\(#,##0.00&quot;¥&quot;\);_(&quot;･&quot;* &quot;-&quot;??_);_(@_)"/>
    <numFmt numFmtId="221" formatCode="&quot;･&quot;#,##0.00_);[Red]&quot;¥&quot;\(&quot;･&quot;#,##0.00&quot;¥&quot;\)"/>
    <numFmt numFmtId="222" formatCode="#,###,"/>
    <numFmt numFmtId="223" formatCode="&quot;?&quot;\ #,##0_);[Red]\(&quot;?&quot;\ #,##0\)"/>
    <numFmt numFmtId="224" formatCode="&quot;?&quot;_(#,##0.00_);&quot;?&quot;\(#,##0.00\);&quot;?&quot;_(0.00_);@_)"/>
    <numFmt numFmtId="225" formatCode="&quot;?&quot;#,##0_);\(&quot;?&quot;#,##0\)"/>
    <numFmt numFmtId="226" formatCode="_(&quot;･&quot;* #,##0.00_);_(&quot;･&quot;* &quot;?&quot;\(#,##0.00&quot;?&quot;\);_(&quot;･&quot;* &quot;-&quot;??_);_(@_)"/>
    <numFmt numFmtId="227" formatCode="&quot;?&quot;#,##0;[Red]&quot;?&quot;\-#,##0"/>
    <numFmt numFmtId="228" formatCode="[Blue]&quot;＋&quot;0.00%;[Red]&quot;▲&quot;0.00%;&quot;±&quot;0.0%"/>
  </numFmts>
  <fonts count="10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u/>
      <sz val="11"/>
      <color indexed="36"/>
      <name val="ＭＳ Ｐゴシック"/>
      <family val="3"/>
      <charset val="128"/>
    </font>
    <font>
      <sz val="6"/>
      <name val="ＭＳ Ｐゴシック"/>
      <family val="3"/>
      <charset val="128"/>
    </font>
    <font>
      <sz val="10"/>
      <name val="Arial"/>
      <family val="2"/>
    </font>
    <font>
      <sz val="10"/>
      <color indexed="8"/>
      <name val="Arial"/>
      <family val="2"/>
    </font>
    <font>
      <b/>
      <sz val="12"/>
      <name val="Arial"/>
      <family val="2"/>
    </font>
    <font>
      <sz val="11"/>
      <name val="Meiryo UI"/>
      <family val="3"/>
      <charset val="128"/>
    </font>
    <font>
      <sz val="14"/>
      <name val="Meiryo UI"/>
      <family val="3"/>
      <charset val="128"/>
    </font>
    <font>
      <sz val="10"/>
      <name val="Meiryo UI"/>
      <family val="3"/>
      <charset val="128"/>
    </font>
    <font>
      <sz val="12"/>
      <name val="Meiryo UI"/>
      <family val="3"/>
      <charset val="128"/>
    </font>
    <font>
      <sz val="7"/>
      <name val="Meiryo UI"/>
      <family val="3"/>
      <charset val="128"/>
    </font>
    <font>
      <sz val="12"/>
      <name val="Arial"/>
      <family val="2"/>
    </font>
    <font>
      <b/>
      <sz val="7"/>
      <name val="Meiryo UI"/>
      <family val="3"/>
      <charset val="128"/>
    </font>
    <font>
      <sz val="7"/>
      <color indexed="9"/>
      <name val="Meiryo UI"/>
      <family val="3"/>
      <charset val="128"/>
    </font>
    <font>
      <sz val="5"/>
      <name val="Meiryo UI"/>
      <family val="3"/>
      <charset val="128"/>
    </font>
    <font>
      <sz val="6"/>
      <name val="ＭＳ Ｐゴシック"/>
      <family val="3"/>
      <charset val="128"/>
    </font>
    <font>
      <b/>
      <sz val="11"/>
      <color theme="1"/>
      <name val="Meiryo UI"/>
      <family val="3"/>
      <charset val="128"/>
    </font>
    <font>
      <sz val="11"/>
      <color theme="1"/>
      <name val="Meiryo UI"/>
      <family val="3"/>
      <charset val="128"/>
    </font>
    <font>
      <sz val="11"/>
      <color rgb="FFFF0000"/>
      <name val="Meiryo UI"/>
      <family val="3"/>
      <charset val="128"/>
    </font>
    <font>
      <sz val="7"/>
      <color rgb="FFFFFFFF"/>
      <name val="Meiryo UI"/>
      <family val="3"/>
      <charset val="128"/>
    </font>
    <font>
      <sz val="7"/>
      <color rgb="FF000000"/>
      <name val="Meiryo UI"/>
      <family val="3"/>
      <charset val="128"/>
    </font>
    <font>
      <b/>
      <sz val="7"/>
      <color rgb="FFFBD9D9"/>
      <name val="Meiryo UI"/>
      <family val="3"/>
      <charset val="128"/>
    </font>
    <font>
      <b/>
      <sz val="7"/>
      <color rgb="FFFFFFFF"/>
      <name val="Meiryo UI"/>
      <family val="3"/>
      <charset val="128"/>
    </font>
    <font>
      <sz val="6"/>
      <name val="ＭＳ Ｐゴシック"/>
      <family val="2"/>
      <charset val="128"/>
    </font>
    <font>
      <sz val="6"/>
      <name val="ＭＳ Ｐゴシック"/>
      <family val="2"/>
      <charset val="128"/>
      <scheme val="minor"/>
    </font>
    <font>
      <sz val="7"/>
      <color theme="0"/>
      <name val="Meiryo UI"/>
      <family val="3"/>
      <charset val="128"/>
    </font>
    <font>
      <b/>
      <sz val="7"/>
      <color rgb="FFFF0000"/>
      <name val="Meiryo UI"/>
      <family val="3"/>
      <charset val="128"/>
    </font>
    <font>
      <sz val="10"/>
      <name val="ＭＳ Ｐゴシック"/>
      <family val="3"/>
      <charset val="128"/>
    </font>
    <font>
      <sz val="11"/>
      <name val="ＭＳ ゴシック"/>
      <family val="3"/>
      <charset val="128"/>
    </font>
    <font>
      <sz val="10"/>
      <name val="Times New Roman"/>
      <family val="1"/>
    </font>
    <font>
      <sz val="11"/>
      <name val="??"/>
      <family val="1"/>
    </font>
    <font>
      <sz val="11"/>
      <name val="?? ?????"/>
      <family val="3"/>
    </font>
    <font>
      <u/>
      <sz val="8.4"/>
      <color indexed="12"/>
      <name val="Arial"/>
      <family val="2"/>
    </font>
    <font>
      <sz val="11"/>
      <name val="?l?r ?o?S?V?b?N"/>
      <family val="3"/>
    </font>
    <font>
      <sz val="11"/>
      <name val="?l?r ?S?V?b?N"/>
      <family val="3"/>
    </font>
    <font>
      <sz val="11"/>
      <name val="??l"/>
      <family val="1"/>
    </font>
    <font>
      <sz val="10"/>
      <name val="ＭＳ 明朝"/>
      <family val="1"/>
      <charset val="128"/>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2"/>
      <name val="Times New Roman"/>
      <family val="1"/>
    </font>
    <font>
      <sz val="10"/>
      <name val="Geneva"/>
      <family val="2"/>
    </font>
    <font>
      <sz val="8"/>
      <name val="Arial"/>
      <family val="2"/>
    </font>
    <font>
      <b/>
      <sz val="12"/>
      <name val="Times New Roman"/>
      <family val="1"/>
    </font>
    <font>
      <sz val="11"/>
      <color rgb="FF000000"/>
      <name val="ＭＳ Ｐゴシック"/>
      <family val="3"/>
      <charset val="128"/>
    </font>
    <font>
      <sz val="10"/>
      <name val="BERNHARD"/>
      <family val="1"/>
    </font>
    <font>
      <sz val="10"/>
      <name val="Helv"/>
      <family val="2"/>
    </font>
    <font>
      <sz val="10"/>
      <color indexed="12"/>
      <name val="Arial"/>
      <family val="2"/>
    </font>
    <font>
      <sz val="9"/>
      <name val="Times New Roman"/>
      <family val="1"/>
    </font>
    <font>
      <sz val="10"/>
      <color indexed="14"/>
      <name val="Arial"/>
      <family val="2"/>
    </font>
    <font>
      <b/>
      <sz val="10"/>
      <name val="Times New Roman"/>
      <family val="1"/>
    </font>
    <font>
      <sz val="8"/>
      <color indexed="8"/>
      <name val="Arial"/>
      <family val="2"/>
    </font>
    <font>
      <sz val="11"/>
      <name val="明朝"/>
      <family val="1"/>
      <charset val="128"/>
    </font>
    <font>
      <sz val="22"/>
      <name val="UBSHeadline"/>
      <family val="1"/>
    </font>
    <font>
      <sz val="10"/>
      <color indexed="10"/>
      <name val="Arial"/>
      <family val="2"/>
    </font>
    <font>
      <sz val="10"/>
      <name val="MS Sans Serif"/>
      <family val="2"/>
    </font>
    <font>
      <b/>
      <sz val="10"/>
      <name val="MS Sans Serif"/>
      <family val="2"/>
    </font>
    <font>
      <sz val="8"/>
      <color indexed="16"/>
      <name val="Century Schoolbook"/>
      <family val="1"/>
    </font>
    <font>
      <b/>
      <i/>
      <sz val="10"/>
      <name val="Times New Roman"/>
      <family val="1"/>
    </font>
    <font>
      <b/>
      <sz val="11"/>
      <name val="Helv"/>
      <family val="2"/>
    </font>
    <font>
      <sz val="10"/>
      <name val="Frutiger 45 Light"/>
      <family val="2"/>
    </font>
    <font>
      <b/>
      <sz val="11"/>
      <name val="Times New Roman"/>
      <family val="1"/>
    </font>
    <font>
      <b/>
      <i/>
      <sz val="14"/>
      <name val="Times New Roman"/>
      <family val="1"/>
    </font>
    <font>
      <b/>
      <sz val="10"/>
      <name val="Arial"/>
      <family val="2"/>
    </font>
    <font>
      <sz val="11"/>
      <name val="ＭＳ 明朝"/>
      <family val="1"/>
      <charset val="128"/>
    </font>
    <font>
      <sz val="11"/>
      <color theme="1"/>
      <name val="ＭＳ Ｐゴシック"/>
      <family val="3"/>
      <charset val="128"/>
      <scheme val="minor"/>
    </font>
    <font>
      <sz val="10"/>
      <color theme="1"/>
      <name val="Arial"/>
      <family val="2"/>
      <charset val="128"/>
    </font>
    <font>
      <sz val="11"/>
      <color theme="1"/>
      <name val="ＭＳ Ｐ明朝"/>
      <family val="2"/>
      <charset val="128"/>
    </font>
    <font>
      <u/>
      <sz val="10"/>
      <color indexed="12"/>
      <name val="ＭＳ ゴシック"/>
      <family val="3"/>
      <charset val="128"/>
    </font>
    <font>
      <u/>
      <sz val="11"/>
      <color theme="10"/>
      <name val="ＭＳ Ｐゴシック"/>
      <family val="3"/>
      <charset val="128"/>
    </font>
    <font>
      <sz val="12"/>
      <name val="ＭＳ Ｐ明朝"/>
      <family val="1"/>
      <charset val="128"/>
    </font>
    <font>
      <sz val="12"/>
      <name val="ＭＳ Ｐゴシック"/>
      <family val="3"/>
      <charset val="128"/>
    </font>
    <font>
      <sz val="10"/>
      <color indexed="9"/>
      <name val="ＭＳ 明朝"/>
      <family val="1"/>
      <charset val="128"/>
    </font>
    <font>
      <sz val="10"/>
      <name val="ＭＳ ゴシック"/>
      <family val="3"/>
      <charset val="128"/>
    </font>
    <font>
      <sz val="10"/>
      <color indexed="18"/>
      <name val="ＭＳ 明朝"/>
      <family val="1"/>
      <charset val="128"/>
    </font>
    <font>
      <sz val="10"/>
      <name val="ＭＳ 明朝"/>
      <family val="1"/>
    </font>
    <font>
      <sz val="10"/>
      <name val="ＭＳ 明朝"/>
      <family val="2"/>
    </font>
    <font>
      <sz val="12"/>
      <name val="System"/>
      <charset val="128"/>
    </font>
    <font>
      <sz val="10"/>
      <name val="ＭＳ Ｐ明朝"/>
      <family val="1"/>
      <charset val="128"/>
    </font>
    <font>
      <sz val="11"/>
      <name val="明朝"/>
      <family val="3"/>
      <charset val="128"/>
    </font>
    <font>
      <sz val="14"/>
      <name val="ＭＳ 明朝"/>
      <family val="1"/>
      <charset val="128"/>
    </font>
    <font>
      <b/>
      <sz val="11"/>
      <color indexed="52"/>
      <name val="ＭＳ Ｐゴシック"/>
      <family val="3"/>
      <charset val="128"/>
    </font>
    <font>
      <sz val="9"/>
      <name val="ＭＳ 明朝"/>
      <family val="1"/>
      <charset val="128"/>
    </font>
    <font>
      <b/>
      <sz val="11"/>
      <color indexed="62"/>
      <name val="ＭＳ Ｐゴシック"/>
      <family val="3"/>
      <charset val="128"/>
    </font>
    <font>
      <b/>
      <sz val="18"/>
      <color indexed="62"/>
      <name val="ＭＳ Ｐゴシック"/>
      <family val="3"/>
      <charset val="128"/>
    </font>
    <font>
      <sz val="11"/>
      <color indexed="9"/>
      <name val="ＭＳ Ｐゴシック"/>
      <family val="3"/>
      <charset val="128"/>
    </font>
    <font>
      <sz val="11"/>
      <color indexed="8"/>
      <name val="ＭＳ Ｐゴシック"/>
      <family val="3"/>
      <charset val="128"/>
    </font>
    <font>
      <u/>
      <sz val="8.25"/>
      <color indexed="36"/>
      <name val="ＭＳ Ｐゴシック"/>
      <family val="3"/>
      <charset val="128"/>
    </font>
    <font>
      <sz val="11"/>
      <color indexed="8"/>
      <name val="ＭＳ Ｐ明朝"/>
      <family val="1"/>
      <charset val="128"/>
    </font>
    <font>
      <b/>
      <sz val="9"/>
      <color rgb="FF000000"/>
      <name val="Meiryo UI"/>
      <family val="3"/>
      <charset val="128"/>
    </font>
    <font>
      <sz val="7"/>
      <color theme="1"/>
      <name val="Meiryo UI"/>
      <family val="3"/>
      <charset val="128"/>
    </font>
    <font>
      <sz val="10"/>
      <color theme="1"/>
      <name val="ＭＳ Ｐゴシック"/>
      <family val="3"/>
      <charset val="128"/>
      <scheme val="minor"/>
    </font>
    <font>
      <b/>
      <sz val="7"/>
      <color theme="4" tint="0.39997558519241921"/>
      <name val="Meiryo UI"/>
      <family val="3"/>
      <charset val="128"/>
    </font>
    <font>
      <sz val="7"/>
      <color indexed="8"/>
      <name val="Meiryo UI"/>
      <family val="3"/>
      <charset val="128"/>
    </font>
    <font>
      <sz val="10"/>
      <color indexed="8"/>
      <name val="ＭＳ Ｐゴシック"/>
      <family val="3"/>
      <charset val="128"/>
    </font>
    <font>
      <u/>
      <sz val="11"/>
      <color theme="10"/>
      <name val="ＭＳ Ｐゴシック"/>
      <family val="2"/>
      <charset val="128"/>
      <scheme val="minor"/>
    </font>
    <font>
      <b/>
      <sz val="7"/>
      <color theme="5" tint="0.39997558519241921"/>
      <name val="Meiryo UI"/>
      <family val="3"/>
      <charset val="128"/>
    </font>
    <font>
      <b/>
      <sz val="7"/>
      <color theme="6" tint="0.39997558519241921"/>
      <name val="Meiryo UI"/>
      <family val="3"/>
      <charset val="128"/>
    </font>
    <font>
      <b/>
      <sz val="7"/>
      <color theme="7" tint="0.39997558519241921"/>
      <name val="Meiryo UI"/>
      <family val="3"/>
      <charset val="128"/>
    </font>
    <font>
      <b/>
      <sz val="7"/>
      <color theme="8" tint="0.39997558519241921"/>
      <name val="Meiryo UI"/>
      <family val="3"/>
      <charset val="128"/>
    </font>
  </fonts>
  <fills count="42">
    <fill>
      <patternFill patternType="none"/>
    </fill>
    <fill>
      <patternFill patternType="gray125"/>
    </fill>
    <fill>
      <patternFill patternType="solid">
        <fgColor theme="0"/>
        <bgColor indexed="64"/>
      </patternFill>
    </fill>
    <fill>
      <patternFill patternType="solid">
        <fgColor rgb="FFE1EFD8"/>
        <bgColor rgb="FF000000"/>
      </patternFill>
    </fill>
    <fill>
      <patternFill patternType="solid">
        <fgColor rgb="FFFCE5CE"/>
        <bgColor rgb="FF000000"/>
      </patternFill>
    </fill>
    <fill>
      <patternFill patternType="solid">
        <fgColor rgb="FFFBE0D8"/>
        <bgColor rgb="FF000000"/>
      </patternFill>
    </fill>
    <fill>
      <patternFill patternType="solid">
        <fgColor rgb="FFFBDAC8"/>
        <bgColor rgb="FF000000"/>
      </patternFill>
    </fill>
    <fill>
      <patternFill patternType="solid">
        <fgColor rgb="FFE60012"/>
        <bgColor rgb="FF000000"/>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249977111117893"/>
        <bgColor rgb="FF000000"/>
      </patternFill>
    </fill>
    <fill>
      <patternFill patternType="solid">
        <fgColor rgb="FF4DC0FF"/>
        <bgColor rgb="FF000000"/>
      </patternFill>
    </fill>
    <fill>
      <patternFill patternType="solid">
        <fgColor rgb="FF66E178"/>
        <bgColor rgb="FF000000"/>
      </patternFill>
    </fill>
    <fill>
      <patternFill patternType="solid">
        <fgColor rgb="FFFFA55B"/>
        <bgColor rgb="FF000000"/>
      </patternFill>
    </fill>
    <fill>
      <patternFill patternType="solid">
        <fgColor rgb="FFC0CBD1"/>
        <bgColor rgb="FF000000"/>
      </patternFill>
    </fill>
    <fill>
      <patternFill patternType="solid">
        <fgColor rgb="FFF18F8F"/>
        <bgColor rgb="FF000000"/>
      </patternFill>
    </fill>
    <fill>
      <patternFill patternType="solid">
        <fgColor rgb="FFBFBFBF"/>
        <bgColor rgb="FF000000"/>
      </patternFill>
    </fill>
    <fill>
      <patternFill patternType="solid">
        <fgColor rgb="FF808080"/>
        <bgColor rgb="FF000000"/>
      </patternFill>
    </fill>
    <fill>
      <patternFill patternType="solid">
        <fgColor theme="0" tint="-4.9989318521683403E-2"/>
        <bgColor indexed="64"/>
      </patternFill>
    </fill>
    <fill>
      <patternFill patternType="solid">
        <fgColor rgb="FFFBDAC8"/>
        <bgColor indexed="64"/>
      </patternFill>
    </fill>
    <fill>
      <patternFill patternType="solid">
        <fgColor indexed="43"/>
      </patternFill>
    </fill>
    <fill>
      <patternFill patternType="solid">
        <fgColor rgb="FFCCFFCC"/>
        <bgColor rgb="FFCCFFCC"/>
      </patternFill>
    </fill>
    <fill>
      <patternFill patternType="solid">
        <fgColor indexed="22"/>
        <bgColor indexed="64"/>
      </patternFill>
    </fill>
    <fill>
      <patternFill patternType="solid">
        <fgColor indexed="26"/>
        <bgColor indexed="64"/>
      </patternFill>
    </fill>
    <fill>
      <patternFill patternType="solid">
        <fgColor indexed="18"/>
      </patternFill>
    </fill>
    <fill>
      <patternFill patternType="solid">
        <fgColor indexed="8"/>
      </patternFill>
    </fill>
    <fill>
      <patternFill patternType="solid">
        <fgColor indexed="9"/>
      </patternFill>
    </fill>
    <fill>
      <patternFill patternType="solid">
        <fgColor indexed="10"/>
      </patternFill>
    </fill>
    <fill>
      <patternFill patternType="solid">
        <fgColor indexed="29"/>
      </patternFill>
    </fill>
    <fill>
      <patternFill patternType="solid">
        <fgColor rgb="FFEBEFF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47"/>
      </patternFill>
    </fill>
    <fill>
      <patternFill patternType="solid">
        <fgColor theme="8" tint="0.39997558519241921"/>
        <bgColor indexed="64"/>
      </patternFill>
    </fill>
    <fill>
      <patternFill patternType="solid">
        <fgColor theme="4" tint="0.79998168889431442"/>
        <bgColor indexed="64"/>
      </patternFill>
    </fill>
    <fill>
      <patternFill patternType="solid">
        <fgColor theme="5" tint="0.39997558519241921"/>
        <bgColor rgb="FF000000"/>
      </patternFill>
    </fill>
    <fill>
      <patternFill patternType="solid">
        <fgColor theme="6" tint="0.39997558519241921"/>
        <bgColor rgb="FF000000"/>
      </patternFill>
    </fill>
    <fill>
      <patternFill patternType="solid">
        <fgColor theme="7" tint="0.39997558519241921"/>
        <bgColor rgb="FF000000"/>
      </patternFill>
    </fill>
    <fill>
      <patternFill patternType="solid">
        <fgColor theme="8" tint="0.39997558519241921"/>
        <bgColor rgb="FF000000"/>
      </patternFill>
    </fill>
    <fill>
      <patternFill patternType="solid">
        <fgColor theme="3" tint="0.39997558519241921"/>
        <bgColor indexed="64"/>
      </patternFill>
    </fill>
    <fill>
      <patternFill patternType="solid">
        <fgColor theme="3" tint="0.79998168889431442"/>
        <bgColor indexed="64"/>
      </patternFill>
    </fill>
  </fills>
  <borders count="16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theme="0"/>
      </left>
      <right/>
      <top/>
      <bottom/>
      <diagonal/>
    </border>
    <border>
      <left style="medium">
        <color theme="0"/>
      </left>
      <right style="thin">
        <color theme="0"/>
      </right>
      <top style="thin">
        <color theme="0"/>
      </top>
      <bottom style="thin">
        <color theme="0"/>
      </bottom>
      <diagonal/>
    </border>
    <border>
      <left style="medium">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right/>
      <top style="thin">
        <color rgb="FFFFFFFF"/>
      </top>
      <bottom/>
      <diagonal/>
    </border>
    <border>
      <left style="thin">
        <color rgb="FFFFFFFF"/>
      </left>
      <right style="medium">
        <color rgb="FFFFFFFF"/>
      </right>
      <top style="thin">
        <color rgb="FFFFFFFF"/>
      </top>
      <bottom style="thin">
        <color rgb="FFFFFFFF"/>
      </bottom>
      <diagonal/>
    </border>
    <border>
      <left/>
      <right style="thin">
        <color rgb="FFFFFFFF"/>
      </right>
      <top/>
      <bottom style="thin">
        <color rgb="FFFFFFFF"/>
      </bottom>
      <diagonal/>
    </border>
    <border>
      <left style="medium">
        <color rgb="FFFFFFFF"/>
      </left>
      <right/>
      <top style="thin">
        <color rgb="FFFFFFFF"/>
      </top>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rgb="FFFFFFFF"/>
      </left>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top style="thin">
        <color theme="0"/>
      </top>
      <bottom style="thin">
        <color theme="0"/>
      </bottom>
      <diagonal/>
    </border>
    <border>
      <left style="thin">
        <color theme="0"/>
      </left>
      <right style="medium">
        <color theme="0"/>
      </right>
      <top style="thin">
        <color theme="0"/>
      </top>
      <bottom style="thin">
        <color theme="0"/>
      </bottom>
      <diagonal/>
    </border>
    <border>
      <left/>
      <right/>
      <top style="thin">
        <color theme="0"/>
      </top>
      <bottom style="thin">
        <color theme="0"/>
      </bottom>
      <diagonal/>
    </border>
    <border>
      <left style="medium">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top style="thin">
        <color theme="0"/>
      </top>
      <bottom style="thin">
        <color theme="0"/>
      </bottom>
      <diagonal/>
    </border>
    <border>
      <left style="medium">
        <color theme="0"/>
      </left>
      <right style="thin">
        <color theme="0"/>
      </right>
      <top/>
      <bottom/>
      <diagonal/>
    </border>
    <border>
      <left style="thin">
        <color theme="0"/>
      </left>
      <right style="medium">
        <color theme="0"/>
      </right>
      <top/>
      <bottom/>
      <diagonal/>
    </border>
    <border>
      <left style="thin">
        <color rgb="FFFFFFFF"/>
      </left>
      <right style="thin">
        <color rgb="FFFFFFFF"/>
      </right>
      <top style="thin">
        <color rgb="FFFFFFFF"/>
      </top>
      <bottom/>
      <diagonal/>
    </border>
    <border>
      <left/>
      <right style="thin">
        <color rgb="FFFFFFFF"/>
      </right>
      <top style="thin">
        <color theme="0"/>
      </top>
      <bottom/>
      <diagonal/>
    </border>
    <border>
      <left style="thin">
        <color theme="0"/>
      </left>
      <right style="thin">
        <color theme="0" tint="-4.9989318521683403E-2"/>
      </right>
      <top style="thin">
        <color theme="0"/>
      </top>
      <bottom style="thin">
        <color theme="0"/>
      </bottom>
      <diagonal/>
    </border>
    <border>
      <left style="thin">
        <color theme="0" tint="-4.9989318521683403E-2"/>
      </left>
      <right style="thin">
        <color theme="0"/>
      </right>
      <top style="thin">
        <color theme="0"/>
      </top>
      <bottom style="thin">
        <color theme="0" tint="-4.9989318521683403E-2"/>
      </bottom>
      <diagonal/>
    </border>
    <border>
      <left/>
      <right style="thin">
        <color theme="0"/>
      </right>
      <top/>
      <bottom/>
      <diagonal/>
    </border>
    <border>
      <left/>
      <right style="thin">
        <color theme="0" tint="-4.9989318521683403E-2"/>
      </right>
      <top style="thin">
        <color theme="0"/>
      </top>
      <bottom style="thin">
        <color theme="0" tint="-4.9989318521683403E-2"/>
      </bottom>
      <diagonal/>
    </border>
    <border>
      <left style="hair">
        <color theme="0" tint="-4.9989318521683403E-2"/>
      </left>
      <right style="hair">
        <color theme="0" tint="-4.9989318521683403E-2"/>
      </right>
      <top/>
      <bottom/>
      <diagonal/>
    </border>
    <border>
      <left style="thin">
        <color theme="0" tint="-4.9989318521683403E-2"/>
      </left>
      <right style="thin">
        <color theme="0" tint="-4.9989318521683403E-2"/>
      </right>
      <top style="thin">
        <color theme="0"/>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4.9989318521683403E-2"/>
      </right>
      <top/>
      <bottom style="thin">
        <color theme="0"/>
      </bottom>
      <diagonal/>
    </border>
    <border>
      <left style="thin">
        <color theme="0" tint="-4.9989318521683403E-2"/>
      </left>
      <right style="thin">
        <color theme="0"/>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left>
      <right style="thin">
        <color theme="0" tint="-4.9989318521683403E-2"/>
      </right>
      <top style="thin">
        <color theme="0"/>
      </top>
      <bottom/>
      <diagonal/>
    </border>
    <border>
      <left/>
      <right style="thin">
        <color theme="0"/>
      </right>
      <top style="thin">
        <color theme="0"/>
      </top>
      <bottom/>
      <diagonal/>
    </border>
    <border>
      <left style="thin">
        <color theme="0"/>
      </left>
      <right style="thin">
        <color theme="0" tint="-4.9989318521683403E-2"/>
      </right>
      <top/>
      <bottom/>
      <diagonal/>
    </border>
    <border>
      <left style="thin">
        <color theme="0" tint="-4.9989318521683403E-2"/>
      </left>
      <right style="thin">
        <color theme="0" tint="-4.9989318521683403E-2"/>
      </right>
      <top/>
      <bottom/>
      <diagonal/>
    </border>
    <border>
      <left style="thin">
        <color theme="0" tint="-4.9989318521683403E-2"/>
      </left>
      <right/>
      <top style="thin">
        <color theme="0" tint="-4.9989318521683403E-2"/>
      </top>
      <bottom style="thin">
        <color theme="0" tint="-4.9989318521683403E-2"/>
      </bottom>
      <diagonal/>
    </border>
    <border>
      <left style="medium">
        <color theme="0"/>
      </left>
      <right/>
      <top style="thin">
        <color theme="0"/>
      </top>
      <bottom/>
      <diagonal/>
    </border>
    <border>
      <left style="thin">
        <color theme="0"/>
      </left>
      <right style="thin">
        <color theme="0"/>
      </right>
      <top style="thin">
        <color theme="0"/>
      </top>
      <bottom style="thin">
        <color theme="0" tint="-4.9989318521683403E-2"/>
      </bottom>
      <diagonal/>
    </border>
    <border>
      <left style="thin">
        <color theme="0"/>
      </left>
      <right style="thin">
        <color theme="0"/>
      </right>
      <top/>
      <bottom style="thin">
        <color theme="0" tint="-4.9989318521683403E-2"/>
      </bottom>
      <diagonal/>
    </border>
    <border>
      <left/>
      <right style="thin">
        <color theme="0" tint="-4.9989318521683403E-2"/>
      </right>
      <top style="thin">
        <color theme="0"/>
      </top>
      <bottom style="thin">
        <color theme="0"/>
      </bottom>
      <diagonal/>
    </border>
    <border>
      <left style="thin">
        <color theme="0" tint="-4.9989318521683403E-2"/>
      </left>
      <right style="thin">
        <color theme="0"/>
      </right>
      <top/>
      <bottom style="thin">
        <color theme="0" tint="-4.9989318521683403E-2"/>
      </bottom>
      <diagonal/>
    </border>
    <border>
      <left style="thin">
        <color theme="0"/>
      </left>
      <right style="thin">
        <color theme="0" tint="-4.9989318521683403E-2"/>
      </right>
      <top style="thin">
        <color theme="0"/>
      </top>
      <bottom style="thin">
        <color theme="0" tint="-4.9989318521683403E-2"/>
      </bottom>
      <diagonal/>
    </border>
    <border>
      <left/>
      <right style="thin">
        <color theme="0"/>
      </right>
      <top/>
      <bottom style="thin">
        <color theme="0" tint="-4.9989318521683403E-2"/>
      </bottom>
      <diagonal/>
    </border>
    <border>
      <left style="thin">
        <color indexed="64"/>
      </left>
      <right style="thin">
        <color indexed="64"/>
      </right>
      <top style="thin">
        <color indexed="64"/>
      </top>
      <bottom style="thin">
        <color indexed="64"/>
      </bottom>
      <diagonal/>
    </border>
    <border>
      <left/>
      <right/>
      <top style="hair">
        <color indexed="8"/>
      </top>
      <bottom style="hair">
        <color indexed="8"/>
      </bottom>
      <diagonal/>
    </border>
    <border>
      <left/>
      <right/>
      <top/>
      <bottom style="medium">
        <color indexed="18"/>
      </bottom>
      <diagonal/>
    </border>
    <border>
      <left/>
      <right/>
      <top/>
      <bottom style="thin">
        <color auto="1"/>
      </bottom>
      <diagonal/>
    </border>
    <border>
      <left style="thin">
        <color indexed="64"/>
      </left>
      <right style="medium">
        <color indexed="64"/>
      </right>
      <top/>
      <bottom/>
      <diagonal/>
    </border>
    <border>
      <left/>
      <right/>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hair">
        <color theme="0" tint="-4.9989318521683403E-2"/>
      </left>
      <right style="hair">
        <color theme="0" tint="-4.9989318521683403E-2"/>
      </right>
      <top style="hair">
        <color theme="0" tint="-4.9989318521683403E-2"/>
      </top>
      <bottom/>
      <diagonal/>
    </border>
    <border>
      <left style="hair">
        <color theme="0" tint="-4.9989318521683403E-2"/>
      </left>
      <right style="hair">
        <color theme="0" tint="-4.9989318521683403E-2"/>
      </right>
      <top/>
      <bottom style="hair">
        <color theme="0" tint="-4.9989318521683403E-2"/>
      </bottom>
      <diagonal/>
    </border>
    <border>
      <left style="thin">
        <color theme="0"/>
      </left>
      <right style="hair">
        <color theme="0" tint="-4.9989318521683403E-2"/>
      </right>
      <top/>
      <bottom/>
      <diagonal/>
    </border>
    <border>
      <left style="thin">
        <color theme="0"/>
      </left>
      <right style="thin">
        <color theme="0" tint="-4.9989318521683403E-2"/>
      </right>
      <top/>
      <bottom style="thin">
        <color theme="0"/>
      </bottom>
      <diagonal/>
    </border>
    <border>
      <left style="thin">
        <color theme="0" tint="-4.9989318521683403E-2"/>
      </left>
      <right style="thin">
        <color theme="0" tint="-4.9989318521683403E-2"/>
      </right>
      <top/>
      <bottom style="thin">
        <color theme="0"/>
      </bottom>
      <diagonal/>
    </border>
    <border>
      <left style="thin">
        <color theme="0"/>
      </left>
      <right style="hair">
        <color theme="0" tint="-4.9989318521683403E-2"/>
      </right>
      <top style="thin">
        <color theme="0"/>
      </top>
      <bottom/>
      <diagonal/>
    </border>
    <border>
      <left style="hair">
        <color theme="0"/>
      </left>
      <right style="thin">
        <color theme="0"/>
      </right>
      <top style="thin">
        <color theme="0"/>
      </top>
      <bottom/>
      <diagonal/>
    </border>
    <border>
      <left style="thin">
        <color theme="0"/>
      </left>
      <right style="thin">
        <color theme="0"/>
      </right>
      <top style="thin">
        <color theme="0" tint="-4.9989318521683403E-2"/>
      </top>
      <bottom style="thin">
        <color theme="0"/>
      </bottom>
      <diagonal/>
    </border>
    <border>
      <left style="thin">
        <color auto="1"/>
      </left>
      <right style="thin">
        <color auto="1"/>
      </right>
      <top style="thin">
        <color auto="1"/>
      </top>
      <bottom style="thin">
        <color auto="1"/>
      </bottom>
      <diagonal/>
    </border>
    <border>
      <left/>
      <right/>
      <top style="hair">
        <color indexed="8"/>
      </top>
      <bottom style="hair">
        <color indexed="8"/>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style="hair">
        <color indexed="8"/>
      </top>
      <bottom style="hair">
        <color indexed="8"/>
      </bottom>
      <diagonal/>
    </border>
    <border>
      <left style="thin">
        <color auto="1"/>
      </left>
      <right style="thin">
        <color auto="1"/>
      </right>
      <top style="thin">
        <color auto="1"/>
      </top>
      <bottom style="thin">
        <color auto="1"/>
      </bottom>
      <diagonal/>
    </border>
    <border>
      <left/>
      <right/>
      <top style="hair">
        <color indexed="8"/>
      </top>
      <bottom style="hair">
        <color indexed="8"/>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style="hair">
        <color indexed="8"/>
      </top>
      <bottom style="hair">
        <color indexed="8"/>
      </bottom>
      <diagonal/>
    </border>
    <border>
      <left/>
      <right/>
      <top style="hair">
        <color indexed="8"/>
      </top>
      <bottom style="hair">
        <color indexed="8"/>
      </bottom>
      <diagonal/>
    </border>
    <border>
      <left style="thin">
        <color auto="1"/>
      </left>
      <right style="thin">
        <color auto="1"/>
      </right>
      <top style="thin">
        <color auto="1"/>
      </top>
      <bottom style="thin">
        <color auto="1"/>
      </bottom>
      <diagonal/>
    </border>
    <border>
      <left/>
      <right/>
      <top style="hair">
        <color indexed="8"/>
      </top>
      <bottom style="hair">
        <color indexed="8"/>
      </bottom>
      <diagonal/>
    </border>
    <border>
      <left/>
      <right/>
      <top style="hair">
        <color indexed="8"/>
      </top>
      <bottom style="hair">
        <color indexed="8"/>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style="hair">
        <color indexed="8"/>
      </top>
      <bottom style="hair">
        <color indexed="8"/>
      </bottom>
      <diagonal/>
    </border>
    <border>
      <left/>
      <right/>
      <top style="hair">
        <color indexed="8"/>
      </top>
      <bottom style="hair">
        <color indexed="8"/>
      </bottom>
      <diagonal/>
    </border>
    <border>
      <left/>
      <right/>
      <top style="hair">
        <color indexed="8"/>
      </top>
      <bottom style="hair">
        <color indexed="8"/>
      </bottom>
      <diagonal/>
    </border>
    <border>
      <left style="thin">
        <color auto="1"/>
      </left>
      <right style="thin">
        <color auto="1"/>
      </right>
      <top style="thin">
        <color auto="1"/>
      </top>
      <bottom style="thin">
        <color auto="1"/>
      </bottom>
      <diagonal/>
    </border>
    <border>
      <left/>
      <right/>
      <top style="hair">
        <color indexed="8"/>
      </top>
      <bottom style="hair">
        <color indexed="8"/>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style="hair">
        <color indexed="8"/>
      </top>
      <bottom style="hair">
        <color indexed="8"/>
      </bottom>
      <diagonal/>
    </border>
    <border>
      <left style="thin">
        <color auto="1"/>
      </left>
      <right style="thin">
        <color auto="1"/>
      </right>
      <top style="thin">
        <color auto="1"/>
      </top>
      <bottom style="thin">
        <color auto="1"/>
      </bottom>
      <diagonal/>
    </border>
    <border>
      <left/>
      <right/>
      <top style="hair">
        <color indexed="8"/>
      </top>
      <bottom style="hair">
        <color indexed="8"/>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style="hair">
        <color indexed="8"/>
      </top>
      <bottom style="hair">
        <color indexed="8"/>
      </bottom>
      <diagonal/>
    </border>
    <border>
      <left style="thin">
        <color auto="1"/>
      </left>
      <right style="thin">
        <color auto="1"/>
      </right>
      <top style="thin">
        <color auto="1"/>
      </top>
      <bottom style="thin">
        <color auto="1"/>
      </bottom>
      <diagonal/>
    </border>
    <border>
      <left/>
      <right/>
      <top style="hair">
        <color indexed="8"/>
      </top>
      <bottom style="hair">
        <color indexed="8"/>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style="hair">
        <color indexed="8"/>
      </top>
      <bottom style="hair">
        <color indexed="8"/>
      </bottom>
      <diagonal/>
    </border>
    <border>
      <left style="thin">
        <color auto="1"/>
      </left>
      <right style="thin">
        <color auto="1"/>
      </right>
      <top style="thin">
        <color auto="1"/>
      </top>
      <bottom style="thin">
        <color auto="1"/>
      </bottom>
      <diagonal/>
    </border>
    <border>
      <left/>
      <right/>
      <top style="hair">
        <color indexed="8"/>
      </top>
      <bottom style="hair">
        <color indexed="8"/>
      </bottom>
      <diagonal/>
    </border>
    <border>
      <left/>
      <right/>
      <top style="hair">
        <color indexed="8"/>
      </top>
      <bottom style="hair">
        <color indexed="8"/>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style="medium">
        <color rgb="FFFFFFFF"/>
      </right>
      <top style="thin">
        <color rgb="FFFFFFFF"/>
      </top>
      <bottom style="thin">
        <color rgb="FFFFFFFF"/>
      </bottom>
      <diagonal/>
    </border>
    <border>
      <left style="thin">
        <color rgb="FFFFFFFF"/>
      </left>
      <right/>
      <top/>
      <bottom/>
      <diagonal/>
    </border>
    <border>
      <left style="thin">
        <color rgb="FFFFFFFF"/>
      </left>
      <right style="thin">
        <color rgb="FFFFFFFF"/>
      </right>
      <top/>
      <bottom/>
      <diagonal/>
    </border>
    <border>
      <left/>
      <right style="hair">
        <color theme="0" tint="-4.9989318521683403E-2"/>
      </right>
      <top/>
      <bottom/>
      <diagonal/>
    </border>
    <border>
      <left style="hair">
        <color theme="0" tint="-4.9989318521683403E-2"/>
      </left>
      <right style="thin">
        <color theme="0" tint="-4.9989318521683403E-2"/>
      </right>
      <top/>
      <bottom/>
      <diagonal/>
    </border>
    <border>
      <left style="thin">
        <color theme="0"/>
      </left>
      <right style="hair">
        <color theme="0" tint="-4.9989318521683403E-2"/>
      </right>
      <top/>
      <bottom style="thin">
        <color theme="0"/>
      </bottom>
      <diagonal/>
    </border>
    <border>
      <left/>
      <right style="thin">
        <color rgb="FFFFFFFF"/>
      </right>
      <top/>
      <bottom style="thin">
        <color indexed="9"/>
      </bottom>
      <diagonal/>
    </border>
    <border>
      <left/>
      <right style="thin">
        <color rgb="FFFFFFFF"/>
      </right>
      <top style="thin">
        <color indexed="9"/>
      </top>
      <bottom/>
      <diagonal/>
    </border>
    <border>
      <left/>
      <right style="thin">
        <color rgb="FFFFFFFF"/>
      </right>
      <top/>
      <bottom style="thin">
        <color theme="0"/>
      </bottom>
      <diagonal/>
    </border>
    <border>
      <left style="thin">
        <color rgb="FFFFFFFF"/>
      </left>
      <right/>
      <top style="thin">
        <color rgb="FFFFFFFF"/>
      </top>
      <bottom style="thin">
        <color theme="0"/>
      </bottom>
      <diagonal/>
    </border>
    <border>
      <left style="thin">
        <color rgb="FFFFFFFF"/>
      </left>
      <right/>
      <top/>
      <bottom style="thin">
        <color theme="0"/>
      </bottom>
      <diagonal/>
    </border>
    <border>
      <left/>
      <right style="thin">
        <color indexed="9"/>
      </right>
      <top/>
      <bottom/>
      <diagonal/>
    </border>
    <border>
      <left style="thin">
        <color theme="0" tint="-4.9989318521683403E-2"/>
      </left>
      <right style="thin">
        <color theme="0" tint="-4.9989318521683403E-2"/>
      </right>
      <top style="hair">
        <color theme="0" tint="-4.9989318521683403E-2"/>
      </top>
      <bottom style="thin">
        <color theme="0" tint="-4.9989318521683403E-2"/>
      </bottom>
      <diagonal/>
    </border>
    <border>
      <left/>
      <right style="thin">
        <color theme="0" tint="-4.9989318521683403E-2"/>
      </right>
      <top style="hair">
        <color theme="0" tint="-4.9989318521683403E-2"/>
      </top>
      <bottom style="thin">
        <color theme="0" tint="-4.9989318521683403E-2"/>
      </bottom>
      <diagonal/>
    </border>
    <border>
      <left/>
      <right/>
      <top/>
      <bottom style="hair">
        <color theme="0" tint="-4.9989318521683403E-2"/>
      </bottom>
      <diagonal/>
    </border>
    <border>
      <left style="thin">
        <color theme="0" tint="-4.9989318521683403E-2"/>
      </left>
      <right style="thin">
        <color theme="0" tint="-4.9989318521683403E-2"/>
      </right>
      <top/>
      <bottom style="hair">
        <color theme="0" tint="-4.9989318521683403E-2"/>
      </bottom>
      <diagonal/>
    </border>
  </borders>
  <cellStyleXfs count="851">
    <xf numFmtId="0" fontId="0" fillId="0" borderId="0">
      <alignment vertical="center"/>
    </xf>
    <xf numFmtId="185" fontId="9" fillId="0" borderId="0" applyFill="0" applyBorder="0" applyAlignment="0"/>
    <xf numFmtId="0" fontId="10" fillId="0" borderId="1" applyNumberFormat="0" applyAlignment="0" applyProtection="0">
      <alignment horizontal="left" vertical="center"/>
    </xf>
    <xf numFmtId="0" fontId="10" fillId="0" borderId="2">
      <alignment horizontal="left" vertical="center"/>
    </xf>
    <xf numFmtId="9" fontId="5" fillId="0" borderId="0" applyFont="0" applyFill="0" applyBorder="0" applyAlignment="0" applyProtection="0">
      <alignment vertical="center"/>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alignment vertical="center"/>
    </xf>
    <xf numFmtId="0" fontId="5" fillId="0" borderId="0"/>
    <xf numFmtId="0" fontId="5" fillId="0" borderId="0">
      <alignment vertical="center"/>
    </xf>
    <xf numFmtId="0" fontId="5" fillId="0" borderId="0"/>
    <xf numFmtId="0" fontId="5" fillId="0" borderId="0"/>
    <xf numFmtId="0" fontId="5" fillId="0" borderId="0"/>
    <xf numFmtId="0" fontId="5" fillId="0" borderId="0">
      <alignment vertical="center"/>
    </xf>
    <xf numFmtId="0" fontId="5" fillId="0" borderId="0"/>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9" fontId="5" fillId="0" borderId="0" applyFont="0" applyFill="0" applyBorder="0" applyAlignment="0" applyProtection="0">
      <alignment vertical="center"/>
    </xf>
    <xf numFmtId="0" fontId="33" fillId="0" borderId="0" applyFont="0" applyFill="0" applyBorder="0" applyAlignment="0" applyProtection="0"/>
    <xf numFmtId="0" fontId="34" fillId="0" borderId="0">
      <alignment horizontal="center"/>
    </xf>
    <xf numFmtId="0" fontId="35" fillId="0" borderId="0" applyFont="0" applyFill="0" applyBorder="0" applyAlignment="0" applyProtection="0"/>
    <xf numFmtId="187" fontId="36" fillId="0" borderId="0" applyFont="0" applyFill="0" applyBorder="0" applyAlignment="0" applyProtection="0"/>
    <xf numFmtId="0" fontId="8" fillId="0" borderId="0" applyFont="0" applyFill="0" applyBorder="0" applyAlignment="0" applyProtection="0"/>
    <xf numFmtId="0" fontId="37" fillId="0" borderId="0" applyNumberFormat="0" applyFill="0" applyBorder="0" applyAlignment="0" applyProtection="0">
      <alignment vertical="top"/>
      <protection locked="0"/>
    </xf>
    <xf numFmtId="0" fontId="8" fillId="0" borderId="0" applyFont="0" applyFill="0" applyBorder="0" applyAlignment="0" applyProtection="0"/>
    <xf numFmtId="40" fontId="38" fillId="0" borderId="0" applyFont="0" applyFill="0" applyBorder="0" applyAlignment="0" applyProtection="0"/>
    <xf numFmtId="38" fontId="38" fillId="0" borderId="0" applyFont="0" applyFill="0" applyBorder="0" applyAlignment="0" applyProtection="0"/>
    <xf numFmtId="40" fontId="38" fillId="0" borderId="0" applyFont="0" applyFill="0" applyBorder="0" applyAlignment="0" applyProtection="0"/>
    <xf numFmtId="38" fontId="38" fillId="0" borderId="0" applyFont="0" applyFill="0" applyBorder="0" applyAlignment="0" applyProtection="0"/>
    <xf numFmtId="0" fontId="39" fillId="0" borderId="0"/>
    <xf numFmtId="0" fontId="40" fillId="0" borderId="0"/>
    <xf numFmtId="188" fontId="8" fillId="0" borderId="0" applyFont="0" applyFill="0" applyBorder="0" applyAlignment="0" applyProtection="0"/>
    <xf numFmtId="188"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190" fontId="8" fillId="0" borderId="0" applyFont="0" applyFill="0" applyBorder="0" applyAlignment="0" applyProtection="0"/>
    <xf numFmtId="190" fontId="8" fillId="0" borderId="0" applyFont="0" applyFill="0" applyBorder="0" applyAlignment="0" applyProtection="0"/>
    <xf numFmtId="191" fontId="8"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1" fontId="8" fillId="0" borderId="0" applyFont="0" applyFill="0" applyBorder="0" applyAlignment="0" applyProtection="0"/>
    <xf numFmtId="193" fontId="8" fillId="0" borderId="0" applyFont="0" applyFill="0" applyBorder="0" applyAlignment="0" applyProtection="0"/>
    <xf numFmtId="193"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8"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8"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8" fillId="20" borderId="0" applyNumberFormat="0" applyFont="0" applyAlignment="0" applyProtection="0"/>
    <xf numFmtId="0" fontId="8" fillId="20" borderId="0" applyNumberFormat="0" applyFont="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195" fontId="8" fillId="0" borderId="0" applyFont="0" applyFill="0" applyBorder="0" applyAlignment="0" applyProtection="0"/>
    <xf numFmtId="195" fontId="8" fillId="0" borderId="0" applyFont="0" applyFill="0" applyBorder="0" applyAlignment="0" applyProtection="0"/>
    <xf numFmtId="196" fontId="8" fillId="0" borderId="0" applyFont="0" applyFill="0" applyBorder="0" applyProtection="0">
      <alignment horizontal="right"/>
    </xf>
    <xf numFmtId="196" fontId="8" fillId="0" borderId="0" applyFont="0" applyFill="0" applyBorder="0" applyProtection="0">
      <alignment horizontal="right"/>
    </xf>
    <xf numFmtId="0" fontId="43" fillId="0" borderId="0" applyNumberFormat="0" applyFill="0" applyBorder="0" applyProtection="0">
      <alignment vertical="top"/>
    </xf>
    <xf numFmtId="0" fontId="43" fillId="0" borderId="0" applyNumberFormat="0" applyFill="0" applyBorder="0" applyProtection="0">
      <alignment vertical="top"/>
    </xf>
    <xf numFmtId="0" fontId="43" fillId="0" borderId="0" applyNumberFormat="0" applyFill="0" applyBorder="0" applyProtection="0">
      <alignment vertical="top"/>
    </xf>
    <xf numFmtId="0" fontId="44" fillId="0" borderId="73" applyNumberFormat="0" applyFill="0" applyAlignment="0" applyProtection="0"/>
    <xf numFmtId="0" fontId="44" fillId="0" borderId="73" applyNumberFormat="0" applyFill="0" applyAlignment="0" applyProtection="0"/>
    <xf numFmtId="0" fontId="44" fillId="0" borderId="73" applyNumberFormat="0" applyFill="0" applyAlignment="0" applyProtection="0"/>
    <xf numFmtId="0" fontId="44" fillId="0" borderId="73" applyNumberFormat="0" applyFill="0" applyAlignment="0" applyProtection="0"/>
    <xf numFmtId="0" fontId="44" fillId="0" borderId="73" applyNumberFormat="0" applyFill="0" applyAlignment="0" applyProtection="0"/>
    <xf numFmtId="0" fontId="44" fillId="0" borderId="73" applyNumberFormat="0" applyFill="0" applyAlignment="0" applyProtection="0"/>
    <xf numFmtId="0" fontId="45" fillId="0" borderId="74" applyNumberFormat="0" applyFill="0" applyProtection="0">
      <alignment horizontal="center"/>
    </xf>
    <xf numFmtId="0" fontId="45" fillId="0" borderId="74" applyNumberFormat="0" applyFill="0" applyProtection="0">
      <alignment horizontal="center"/>
    </xf>
    <xf numFmtId="0" fontId="45" fillId="0" borderId="74" applyNumberFormat="0" applyFill="0" applyProtection="0">
      <alignment horizontal="center"/>
    </xf>
    <xf numFmtId="0" fontId="45" fillId="0" borderId="74" applyNumberFormat="0" applyFill="0" applyProtection="0">
      <alignment horizontal="center"/>
    </xf>
    <xf numFmtId="0" fontId="45" fillId="0" borderId="74" applyNumberFormat="0" applyFill="0" applyProtection="0">
      <alignment horizontal="center"/>
    </xf>
    <xf numFmtId="0" fontId="45" fillId="0" borderId="74" applyNumberFormat="0" applyFill="0" applyProtection="0">
      <alignment horizontal="center"/>
    </xf>
    <xf numFmtId="0" fontId="45" fillId="0" borderId="0" applyNumberFormat="0" applyFill="0" applyBorder="0" applyProtection="0">
      <alignment horizontal="left"/>
    </xf>
    <xf numFmtId="0" fontId="45" fillId="0" borderId="0" applyNumberFormat="0" applyFill="0" applyBorder="0" applyProtection="0">
      <alignment horizontal="left"/>
    </xf>
    <xf numFmtId="0" fontId="45" fillId="0" borderId="0" applyNumberFormat="0" applyFill="0" applyBorder="0" applyProtection="0">
      <alignment horizontal="left"/>
    </xf>
    <xf numFmtId="0" fontId="46" fillId="0" borderId="0" applyNumberFormat="0" applyFill="0" applyBorder="0" applyProtection="0">
      <alignment horizontal="centerContinuous"/>
    </xf>
    <xf numFmtId="0" fontId="46" fillId="0" borderId="0" applyNumberFormat="0" applyFill="0" applyBorder="0" applyProtection="0">
      <alignment horizontal="centerContinuous"/>
    </xf>
    <xf numFmtId="0" fontId="46" fillId="0" borderId="0" applyNumberFormat="0" applyFill="0" applyBorder="0" applyProtection="0">
      <alignment horizontal="centerContinuous"/>
    </xf>
    <xf numFmtId="0" fontId="46" fillId="0" borderId="0" applyNumberFormat="0" applyFill="0" applyBorder="0" applyProtection="0">
      <alignment horizontal="centerContinuous"/>
    </xf>
    <xf numFmtId="0" fontId="46" fillId="0" borderId="0" applyNumberFormat="0" applyFill="0" applyBorder="0" applyProtection="0">
      <alignment horizontal="centerContinuous"/>
    </xf>
    <xf numFmtId="0" fontId="46" fillId="0" borderId="0" applyNumberFormat="0" applyFill="0" applyBorder="0" applyProtection="0">
      <alignment horizontal="centerContinuous"/>
    </xf>
    <xf numFmtId="0" fontId="33"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33" fillId="0" borderId="0" applyFont="0" applyFill="0" applyBorder="0" applyAlignment="0" applyProtection="0"/>
    <xf numFmtId="0" fontId="40" fillId="0" borderId="0" applyFont="0" applyFill="0" applyBorder="0" applyAlignment="0" applyProtection="0"/>
    <xf numFmtId="0" fontId="40" fillId="0" borderId="0" applyFont="0" applyFill="0" applyBorder="0" applyAlignment="0" applyProtection="0"/>
    <xf numFmtId="197" fontId="47" fillId="0" borderId="0" applyFont="0" applyFill="0" applyBorder="0" applyAlignment="0" applyProtection="0"/>
    <xf numFmtId="198" fontId="47" fillId="0" borderId="0" applyFont="0" applyFill="0" applyBorder="0" applyAlignment="0" applyProtection="0"/>
    <xf numFmtId="199" fontId="48" fillId="0" borderId="0">
      <alignment horizontal="center"/>
    </xf>
    <xf numFmtId="199" fontId="48" fillId="0" borderId="0">
      <alignment horizontal="center"/>
    </xf>
    <xf numFmtId="0" fontId="49" fillId="0" borderId="0" applyNumberFormat="0" applyAlignment="0"/>
    <xf numFmtId="200" fontId="8" fillId="0" borderId="0" applyFont="0" applyFill="0" applyBorder="0" applyAlignment="0"/>
    <xf numFmtId="0" fontId="50" fillId="0" borderId="75" applyNumberFormat="0" applyFill="0" applyAlignment="0" applyProtection="0"/>
    <xf numFmtId="201" fontId="47" fillId="0" borderId="0" applyFont="0" applyFill="0" applyBorder="0" applyAlignment="0" applyProtection="0"/>
    <xf numFmtId="202" fontId="9" fillId="0" borderId="0" applyFill="0" applyBorder="0" applyAlignment="0"/>
    <xf numFmtId="203" fontId="9" fillId="0" borderId="0" applyFill="0" applyBorder="0" applyAlignment="0"/>
    <xf numFmtId="204" fontId="9" fillId="0" borderId="0" applyFill="0" applyBorder="0" applyAlignment="0"/>
    <xf numFmtId="205" fontId="9" fillId="0" borderId="0" applyFill="0" applyBorder="0" applyAlignment="0"/>
    <xf numFmtId="185" fontId="9" fillId="0" borderId="0" applyFill="0" applyBorder="0" applyAlignment="0"/>
    <xf numFmtId="206" fontId="9" fillId="0" borderId="0" applyFill="0" applyBorder="0" applyAlignment="0"/>
    <xf numFmtId="202" fontId="9" fillId="0" borderId="0" applyFill="0" applyBorder="0" applyAlignment="0"/>
    <xf numFmtId="0" fontId="51" fillId="21" borderId="0" applyNumberFormat="0" applyBorder="0" applyAlignment="0" applyProtection="0">
      <alignment vertical="center"/>
    </xf>
    <xf numFmtId="207" fontId="48" fillId="0" borderId="0"/>
    <xf numFmtId="207" fontId="48" fillId="0" borderId="0"/>
    <xf numFmtId="207" fontId="48" fillId="0" borderId="0"/>
    <xf numFmtId="207" fontId="48" fillId="0" borderId="0"/>
    <xf numFmtId="207" fontId="48" fillId="0" borderId="0"/>
    <xf numFmtId="207" fontId="48" fillId="0" borderId="0"/>
    <xf numFmtId="207" fontId="48" fillId="0" borderId="0"/>
    <xf numFmtId="207" fontId="48" fillId="0" borderId="0"/>
    <xf numFmtId="37" fontId="8" fillId="0" borderId="0" applyFont="0" applyFill="0" applyBorder="0" applyAlignment="0" applyProtection="0"/>
    <xf numFmtId="208" fontId="34" fillId="0" borderId="0" applyFont="0" applyFill="0" applyBorder="0" applyAlignment="0" applyProtection="0"/>
    <xf numFmtId="209" fontId="8" fillId="0" borderId="0" applyFont="0" applyFill="0" applyBorder="0" applyAlignment="0" applyProtection="0"/>
    <xf numFmtId="210" fontId="36" fillId="0" borderId="0" applyFont="0" applyFill="0" applyBorder="0" applyAlignment="0" applyProtection="0"/>
    <xf numFmtId="208" fontId="47" fillId="0" borderId="0" applyFont="0" applyFill="0" applyBorder="0" applyAlignment="0" applyProtection="0"/>
    <xf numFmtId="211" fontId="8" fillId="0" borderId="0" applyFont="0" applyFill="0" applyBorder="0" applyAlignment="0" applyProtection="0"/>
    <xf numFmtId="0" fontId="52" fillId="0" borderId="0"/>
    <xf numFmtId="0" fontId="53" fillId="0" borderId="0"/>
    <xf numFmtId="0" fontId="52" fillId="0" borderId="0"/>
    <xf numFmtId="0" fontId="53" fillId="0" borderId="0"/>
    <xf numFmtId="212" fontId="36" fillId="0" borderId="0">
      <alignment horizontal="center"/>
    </xf>
    <xf numFmtId="213" fontId="34" fillId="0" borderId="0" applyFont="0" applyFill="0" applyBorder="0" applyAlignment="0" applyProtection="0"/>
    <xf numFmtId="214" fontId="34" fillId="0" borderId="0" applyFont="0" applyFill="0" applyBorder="0" applyAlignment="0" applyProtection="0"/>
    <xf numFmtId="5" fontId="8" fillId="0" borderId="0" applyFont="0" applyFill="0" applyBorder="0" applyAlignment="0" applyProtection="0"/>
    <xf numFmtId="215" fontId="8" fillId="0" borderId="0" applyFont="0" applyFill="0" applyBorder="0" applyAlignment="0" applyProtection="0"/>
    <xf numFmtId="216" fontId="8" fillId="0" borderId="0" applyFont="0" applyFill="0" applyBorder="0" applyAlignment="0" applyProtection="0"/>
    <xf numFmtId="214" fontId="47" fillId="0" borderId="0" applyFont="0" applyFill="0" applyBorder="0" applyAlignment="0" applyProtection="0"/>
    <xf numFmtId="217" fontId="8" fillId="0" borderId="0" applyFont="0" applyFill="0" applyBorder="0" applyAlignment="0" applyProtection="0"/>
    <xf numFmtId="218" fontId="47" fillId="0" borderId="0" applyFont="0" applyFill="0" applyBorder="0" applyAlignment="0" applyProtection="0"/>
    <xf numFmtId="14" fontId="47" fillId="0" borderId="0" applyFont="0" applyFill="0" applyBorder="0" applyAlignment="0" applyProtection="0"/>
    <xf numFmtId="14" fontId="34" fillId="0" borderId="0" applyFont="0" applyFill="0" applyBorder="0" applyAlignment="0" applyProtection="0"/>
    <xf numFmtId="14" fontId="9" fillId="0" borderId="0" applyFill="0" applyBorder="0" applyAlignment="0"/>
    <xf numFmtId="14" fontId="47" fillId="0" borderId="0" applyFont="0" applyFill="0" applyBorder="0" applyAlignment="0" applyProtection="0"/>
    <xf numFmtId="0" fontId="41" fillId="0" borderId="0">
      <alignment horizontal="left"/>
    </xf>
    <xf numFmtId="185" fontId="54" fillId="0" borderId="0" applyFill="0" applyBorder="0" applyAlignment="0"/>
    <xf numFmtId="202" fontId="54" fillId="0" borderId="0" applyFill="0" applyBorder="0" applyAlignment="0"/>
    <xf numFmtId="185" fontId="54" fillId="0" borderId="0" applyFill="0" applyBorder="0" applyAlignment="0"/>
    <xf numFmtId="206" fontId="54" fillId="0" borderId="0" applyFill="0" applyBorder="0" applyAlignment="0"/>
    <xf numFmtId="202" fontId="54" fillId="0" borderId="0" applyFill="0" applyBorder="0" applyAlignment="0"/>
    <xf numFmtId="0" fontId="55" fillId="0" borderId="0">
      <alignment horizontal="left"/>
    </xf>
    <xf numFmtId="219" fontId="16" fillId="0" borderId="0" applyFont="0" applyFill="0" applyBorder="0" applyAlignment="0" applyProtection="0"/>
    <xf numFmtId="38" fontId="32" fillId="0" borderId="0" applyFill="0" applyBorder="0" applyAlignment="0" applyProtection="0"/>
    <xf numFmtId="38" fontId="49" fillId="22" borderId="0" applyNumberFormat="0" applyBorder="0" applyAlignment="0" applyProtection="0"/>
    <xf numFmtId="0" fontId="10" fillId="0" borderId="2">
      <alignment horizontal="left" vertical="center"/>
    </xf>
    <xf numFmtId="10" fontId="49" fillId="23" borderId="72" applyNumberFormat="0" applyBorder="0" applyAlignment="0" applyProtection="0"/>
    <xf numFmtId="10" fontId="49" fillId="23" borderId="72" applyNumberFormat="0" applyBorder="0" applyAlignment="0" applyProtection="0"/>
    <xf numFmtId="185" fontId="56" fillId="0" borderId="0" applyFill="0" applyBorder="0" applyAlignment="0"/>
    <xf numFmtId="202" fontId="56" fillId="0" borderId="0" applyFill="0" applyBorder="0" applyAlignment="0"/>
    <xf numFmtId="185" fontId="56" fillId="0" borderId="0" applyFill="0" applyBorder="0" applyAlignment="0"/>
    <xf numFmtId="206" fontId="56" fillId="0" borderId="0" applyFill="0" applyBorder="0" applyAlignment="0"/>
    <xf numFmtId="202" fontId="56" fillId="0" borderId="0" applyFill="0" applyBorder="0" applyAlignment="0"/>
    <xf numFmtId="38" fontId="34" fillId="0" borderId="0"/>
    <xf numFmtId="38" fontId="57" fillId="1" borderId="75"/>
    <xf numFmtId="220" fontId="8" fillId="0" borderId="0" applyFont="0" applyFill="0" applyBorder="0" applyAlignment="0" applyProtection="0"/>
    <xf numFmtId="221" fontId="58" fillId="0" borderId="76">
      <alignment horizontal="left"/>
    </xf>
    <xf numFmtId="222" fontId="59" fillId="0" borderId="0"/>
    <xf numFmtId="0" fontId="8" fillId="0" borderId="0"/>
    <xf numFmtId="0" fontId="8" fillId="0" borderId="0"/>
    <xf numFmtId="49" fontId="60" fillId="0" borderId="75" applyFill="0" applyProtection="0">
      <alignment vertical="center"/>
    </xf>
    <xf numFmtId="176" fontId="34" fillId="0" borderId="0" applyFont="0" applyFill="0" applyBorder="0" applyAlignment="0" applyProtection="0"/>
    <xf numFmtId="10" fontId="34" fillId="0" borderId="0" applyFont="0" applyFill="0" applyBorder="0" applyAlignment="0" applyProtection="0"/>
    <xf numFmtId="176" fontId="47" fillId="0" borderId="0" applyFont="0" applyFill="0" applyBorder="0" applyAlignment="0" applyProtection="0"/>
    <xf numFmtId="10" fontId="8" fillId="0" borderId="0" applyFont="0" applyFill="0" applyBorder="0" applyAlignment="0" applyProtection="0"/>
    <xf numFmtId="185" fontId="61" fillId="0" borderId="0" applyFill="0" applyBorder="0" applyAlignment="0"/>
    <xf numFmtId="202" fontId="61" fillId="0" borderId="0" applyFill="0" applyBorder="0" applyAlignment="0"/>
    <xf numFmtId="185" fontId="61" fillId="0" borderId="0" applyFill="0" applyBorder="0" applyAlignment="0"/>
    <xf numFmtId="206" fontId="61" fillId="0" borderId="0" applyFill="0" applyBorder="0" applyAlignment="0"/>
    <xf numFmtId="202" fontId="61" fillId="0" borderId="0" applyFill="0" applyBorder="0" applyAlignment="0"/>
    <xf numFmtId="4" fontId="55" fillId="0" borderId="0">
      <alignment horizontal="right"/>
    </xf>
    <xf numFmtId="0" fontId="62" fillId="0" borderId="0" applyNumberFormat="0" applyFont="0" applyFill="0" applyBorder="0" applyAlignment="0" applyProtection="0">
      <alignment horizontal="left"/>
    </xf>
    <xf numFmtId="0" fontId="63" fillId="0" borderId="77">
      <alignment horizontal="center"/>
    </xf>
    <xf numFmtId="4" fontId="64" fillId="0" borderId="0">
      <alignment horizontal="right"/>
    </xf>
    <xf numFmtId="0" fontId="65" fillId="0" borderId="0">
      <alignment horizontal="left"/>
    </xf>
    <xf numFmtId="0" fontId="66" fillId="0" borderId="0"/>
    <xf numFmtId="38" fontId="34" fillId="0" borderId="78"/>
    <xf numFmtId="38" fontId="34" fillId="0" borderId="78"/>
    <xf numFmtId="49" fontId="67" fillId="0" borderId="75">
      <alignment vertical="center"/>
    </xf>
    <xf numFmtId="49" fontId="9" fillId="0" borderId="0" applyFill="0" applyBorder="0" applyAlignment="0"/>
    <xf numFmtId="0" fontId="9" fillId="0" borderId="0" applyFill="0" applyBorder="0" applyAlignment="0"/>
    <xf numFmtId="0" fontId="9" fillId="0" borderId="0" applyFill="0" applyBorder="0" applyAlignment="0"/>
    <xf numFmtId="40" fontId="68" fillId="0" borderId="0"/>
    <xf numFmtId="0" fontId="69" fillId="0" borderId="0">
      <alignment wrapText="1"/>
    </xf>
    <xf numFmtId="0" fontId="70" fillId="22" borderId="0">
      <alignment horizontal="center"/>
    </xf>
    <xf numFmtId="0" fontId="33" fillId="0" borderId="0" applyFont="0" applyFill="0" applyBorder="0" applyAlignment="0" applyProtection="0"/>
    <xf numFmtId="0" fontId="33" fillId="0" borderId="0" applyFont="0" applyFill="0" applyBorder="0" applyAlignment="0" applyProtection="0"/>
    <xf numFmtId="9" fontId="71" fillId="0" borderId="0" applyFont="0" applyFill="0" applyBorder="0" applyAlignment="0" applyProtection="0"/>
    <xf numFmtId="9" fontId="32" fillId="0" borderId="0" applyFill="0" applyBorder="0" applyAlignment="0" applyProtection="0"/>
    <xf numFmtId="9" fontId="5" fillId="0" borderId="0" applyFont="0" applyFill="0" applyBorder="0" applyAlignment="0" applyProtection="0"/>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72" fillId="0" borderId="0" applyFont="0" applyFill="0" applyBorder="0" applyAlignment="0" applyProtection="0">
      <alignment vertical="center"/>
    </xf>
    <xf numFmtId="9" fontId="5" fillId="0" borderId="0" applyFont="0" applyFill="0" applyBorder="0" applyAlignment="0" applyProtection="0">
      <alignment vertical="center"/>
    </xf>
    <xf numFmtId="9" fontId="71" fillId="0" borderId="0" applyFont="0" applyFill="0" applyBorder="0" applyAlignment="0" applyProtection="0"/>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73" fillId="0" borderId="0" applyFont="0" applyFill="0" applyBorder="0" applyAlignment="0" applyProtection="0">
      <alignment vertical="center"/>
    </xf>
    <xf numFmtId="9" fontId="4" fillId="0" borderId="0" applyFont="0" applyFill="0" applyBorder="0" applyAlignment="0" applyProtection="0">
      <alignment vertical="center"/>
    </xf>
    <xf numFmtId="9" fontId="74" fillId="0" borderId="0" applyFont="0" applyFill="0" applyBorder="0" applyAlignment="0" applyProtection="0">
      <alignment vertical="center"/>
    </xf>
    <xf numFmtId="9" fontId="74" fillId="0" borderId="0" applyFont="0" applyFill="0" applyBorder="0" applyAlignment="0" applyProtection="0">
      <alignment vertical="center"/>
    </xf>
    <xf numFmtId="0" fontId="75"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41" fillId="0" borderId="0">
      <alignment vertical="center"/>
    </xf>
    <xf numFmtId="38" fontId="74" fillId="0" borderId="0" applyFont="0" applyFill="0" applyBorder="0" applyAlignment="0" applyProtection="0">
      <alignment vertical="center"/>
    </xf>
    <xf numFmtId="38" fontId="73" fillId="0" borderId="0" applyFont="0" applyFill="0" applyBorder="0" applyAlignment="0" applyProtection="0">
      <alignment vertical="center"/>
    </xf>
    <xf numFmtId="38" fontId="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7" fillId="0" borderId="0" applyFont="0" applyFill="0" applyBorder="0" applyAlignment="0" applyProtection="0"/>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alignment vertical="center"/>
    </xf>
    <xf numFmtId="38" fontId="77" fillId="0" borderId="0" applyFont="0" applyFill="0" applyBorder="0" applyAlignment="0" applyProtection="0"/>
    <xf numFmtId="38" fontId="5" fillId="0" borderId="0" applyFont="0" applyFill="0" applyBorder="0" applyAlignment="0" applyProtection="0"/>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4" fillId="0" borderId="0" applyFont="0" applyFill="0" applyBorder="0" applyAlignment="0" applyProtection="0">
      <alignment vertical="center"/>
    </xf>
    <xf numFmtId="38" fontId="72" fillId="0" borderId="0" applyFont="0" applyFill="0" applyBorder="0" applyAlignment="0" applyProtection="0">
      <alignment vertical="center"/>
    </xf>
    <xf numFmtId="38" fontId="4" fillId="0" borderId="0" applyFont="0" applyFill="0" applyBorder="0" applyAlignment="0" applyProtection="0">
      <alignment vertical="center"/>
    </xf>
    <xf numFmtId="38" fontId="74"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alignment vertical="center"/>
    </xf>
    <xf numFmtId="38" fontId="72" fillId="0" borderId="0" applyFont="0" applyFill="0" applyBorder="0" applyAlignment="0" applyProtection="0">
      <alignment vertical="center"/>
    </xf>
    <xf numFmtId="38" fontId="73" fillId="0" borderId="0" applyFont="0" applyFill="0" applyBorder="0" applyAlignment="0" applyProtection="0">
      <alignment vertical="center"/>
    </xf>
    <xf numFmtId="38" fontId="5" fillId="0" borderId="0" applyFont="0" applyFill="0" applyBorder="0" applyAlignment="0" applyProtection="0">
      <alignment vertical="center"/>
    </xf>
    <xf numFmtId="38" fontId="71" fillId="0" borderId="0" applyFont="0" applyFill="0" applyBorder="0" applyAlignment="0" applyProtection="0"/>
    <xf numFmtId="38" fontId="78" fillId="0" borderId="0" applyFont="0" applyFill="0" applyBorder="0" applyAlignment="0" applyProtection="0"/>
    <xf numFmtId="38" fontId="78" fillId="0" borderId="0" applyFont="0" applyFill="0" applyBorder="0" applyAlignment="0" applyProtection="0"/>
    <xf numFmtId="0" fontId="79" fillId="24" borderId="0" applyNumberFormat="0" applyBorder="0" applyProtection="0">
      <alignment horizontal="distributed" vertical="center"/>
    </xf>
    <xf numFmtId="0" fontId="79" fillId="25" borderId="0" applyNumberFormat="0" applyBorder="0" applyAlignment="0" applyProtection="0"/>
    <xf numFmtId="3" fontId="80" fillId="0" borderId="79" applyFill="0" applyProtection="0">
      <protection locked="0"/>
    </xf>
    <xf numFmtId="0" fontId="39" fillId="0" borderId="0" applyFont="0" applyFill="0" applyBorder="0" applyAlignment="0" applyProtection="0"/>
    <xf numFmtId="0" fontId="39" fillId="0" borderId="0" applyFont="0" applyFill="0" applyBorder="0" applyAlignment="0" applyProtection="0"/>
    <xf numFmtId="6" fontId="4" fillId="0" borderId="0" applyFont="0" applyFill="0" applyBorder="0" applyAlignment="0" applyProtection="0">
      <alignment vertical="center"/>
    </xf>
    <xf numFmtId="0" fontId="81" fillId="0" borderId="0" applyNumberFormat="0" applyFill="0" applyBorder="0" applyAlignment="0">
      <protection locked="0"/>
    </xf>
    <xf numFmtId="0" fontId="82" fillId="0" borderId="0">
      <alignment vertical="center"/>
    </xf>
    <xf numFmtId="0" fontId="5" fillId="0" borderId="0"/>
    <xf numFmtId="0" fontId="5" fillId="0" borderId="0"/>
    <xf numFmtId="0" fontId="83" fillId="0" borderId="0">
      <alignment vertical="center"/>
    </xf>
    <xf numFmtId="0" fontId="73" fillId="0" borderId="0">
      <alignment vertical="center"/>
    </xf>
    <xf numFmtId="0" fontId="84" fillId="0" borderId="0"/>
    <xf numFmtId="0" fontId="77" fillId="0" borderId="0"/>
    <xf numFmtId="0" fontId="5" fillId="0" borderId="0"/>
    <xf numFmtId="0" fontId="5" fillId="0" borderId="0"/>
    <xf numFmtId="0" fontId="5" fillId="0" borderId="0"/>
    <xf numFmtId="0" fontId="74" fillId="0" borderId="0">
      <alignment vertical="center"/>
    </xf>
    <xf numFmtId="0" fontId="4" fillId="0" borderId="0">
      <alignment vertical="center"/>
    </xf>
    <xf numFmtId="0" fontId="5" fillId="0" borderId="0"/>
    <xf numFmtId="0" fontId="44" fillId="0" borderId="112" applyNumberFormat="0" applyFill="0" applyAlignment="0" applyProtection="0"/>
    <xf numFmtId="0" fontId="5" fillId="0" borderId="0">
      <alignment vertical="center"/>
    </xf>
    <xf numFmtId="0" fontId="5" fillId="0" borderId="0">
      <alignment vertical="center"/>
    </xf>
    <xf numFmtId="0" fontId="77" fillId="0" borderId="0"/>
    <xf numFmtId="0" fontId="5" fillId="0" borderId="0">
      <alignment vertical="center"/>
    </xf>
    <xf numFmtId="0" fontId="5" fillId="0" borderId="0"/>
    <xf numFmtId="0" fontId="74" fillId="0" borderId="0">
      <alignment vertical="center"/>
    </xf>
    <xf numFmtId="0" fontId="5" fillId="0" borderId="0"/>
    <xf numFmtId="0" fontId="5" fillId="0" borderId="0"/>
    <xf numFmtId="0" fontId="5" fillId="0" borderId="0"/>
    <xf numFmtId="0" fontId="5" fillId="0" borderId="0"/>
    <xf numFmtId="0" fontId="5" fillId="0" borderId="0"/>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5" fillId="0" borderId="0"/>
    <xf numFmtId="0" fontId="85" fillId="0" borderId="0">
      <alignment vertical="center"/>
    </xf>
    <xf numFmtId="0" fontId="5" fillId="0" borderId="0"/>
    <xf numFmtId="0" fontId="5" fillId="0" borderId="0"/>
    <xf numFmtId="0" fontId="49" fillId="0" borderId="0" applyFill="0" applyBorder="0" applyAlignment="0" applyProtection="0"/>
    <xf numFmtId="0" fontId="4" fillId="0" borderId="0">
      <alignment vertical="center"/>
    </xf>
    <xf numFmtId="0" fontId="5" fillId="0" borderId="0"/>
    <xf numFmtId="0" fontId="71" fillId="0" borderId="0"/>
    <xf numFmtId="0" fontId="72" fillId="0" borderId="0">
      <alignment vertical="center"/>
    </xf>
    <xf numFmtId="0" fontId="7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xf numFmtId="0" fontId="4" fillId="0" borderId="0">
      <alignment vertical="center"/>
    </xf>
    <xf numFmtId="0" fontId="5" fillId="0" borderId="0"/>
    <xf numFmtId="0" fontId="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4" fillId="0" borderId="0">
      <alignment vertical="center"/>
    </xf>
    <xf numFmtId="0" fontId="72" fillId="0" borderId="0">
      <alignment vertical="center"/>
    </xf>
    <xf numFmtId="0" fontId="4" fillId="0" borderId="0">
      <alignment vertical="center"/>
    </xf>
    <xf numFmtId="0" fontId="5" fillId="0" borderId="0"/>
    <xf numFmtId="0" fontId="86" fillId="0" borderId="0"/>
    <xf numFmtId="0" fontId="5" fillId="0" borderId="0"/>
    <xf numFmtId="0" fontId="4" fillId="0" borderId="0">
      <alignment vertical="center"/>
    </xf>
    <xf numFmtId="0" fontId="78" fillId="0" borderId="0"/>
    <xf numFmtId="0" fontId="4" fillId="0" borderId="0">
      <alignment vertical="center"/>
    </xf>
    <xf numFmtId="0" fontId="4" fillId="0" borderId="0">
      <alignment vertical="center"/>
    </xf>
    <xf numFmtId="0" fontId="72" fillId="0" borderId="0">
      <alignment vertical="center"/>
    </xf>
    <xf numFmtId="0" fontId="73" fillId="0" borderId="0">
      <alignment vertical="center"/>
    </xf>
    <xf numFmtId="0" fontId="4" fillId="0" borderId="0">
      <alignment vertical="center"/>
    </xf>
    <xf numFmtId="49" fontId="71" fillId="0" borderId="0"/>
    <xf numFmtId="49" fontId="71" fillId="0" borderId="0" applyBorder="0"/>
    <xf numFmtId="49" fontId="71" fillId="0" borderId="0" applyNumberFormat="0" applyFill="0" applyBorder="0" applyAlignment="0" applyProtection="0"/>
    <xf numFmtId="0" fontId="6" fillId="0" borderId="0" applyNumberFormat="0" applyFill="0" applyBorder="0" applyAlignment="0" applyProtection="0">
      <alignment vertical="top"/>
      <protection locked="0"/>
    </xf>
    <xf numFmtId="0" fontId="87" fillId="0" borderId="0"/>
    <xf numFmtId="0" fontId="33" fillId="0" borderId="0" applyFont="0" applyFill="0" applyBorder="0" applyAlignment="0" applyProtection="0"/>
    <xf numFmtId="0" fontId="88" fillId="26" borderId="80" applyNumberFormat="0" applyAlignment="0" applyProtection="0">
      <alignment vertical="center"/>
    </xf>
    <xf numFmtId="0" fontId="88" fillId="26" borderId="80" applyNumberFormat="0" applyAlignment="0" applyProtection="0">
      <alignment vertical="center"/>
    </xf>
    <xf numFmtId="0" fontId="89" fillId="0" borderId="0"/>
    <xf numFmtId="0" fontId="88" fillId="26" borderId="80" applyNumberFormat="0" applyAlignment="0" applyProtection="0">
      <alignment vertical="center"/>
    </xf>
    <xf numFmtId="0" fontId="41" fillId="0" borderId="0">
      <alignment vertical="center"/>
    </xf>
    <xf numFmtId="0" fontId="90" fillId="0" borderId="0" applyNumberFormat="0" applyFill="0" applyBorder="0" applyAlignment="0" applyProtection="0">
      <alignment vertical="center"/>
    </xf>
    <xf numFmtId="0" fontId="91" fillId="0" borderId="0" applyNumberFormat="0" applyFill="0" applyBorder="0" applyAlignment="0" applyProtection="0">
      <alignment vertical="center"/>
    </xf>
    <xf numFmtId="0" fontId="85" fillId="0" borderId="0">
      <alignment vertical="center"/>
    </xf>
    <xf numFmtId="0" fontId="92" fillId="27" borderId="0" applyNumberFormat="0" applyBorder="0" applyAlignment="0" applyProtection="0">
      <alignment vertical="center"/>
    </xf>
    <xf numFmtId="0" fontId="5" fillId="0" borderId="0">
      <alignment vertical="center"/>
    </xf>
    <xf numFmtId="0" fontId="5" fillId="0" borderId="0"/>
    <xf numFmtId="0" fontId="5" fillId="0" borderId="0" applyFill="0"/>
    <xf numFmtId="0" fontId="93" fillId="28" borderId="0" applyNumberFormat="0" applyBorder="0" applyAlignment="0" applyProtection="0">
      <alignment vertical="center"/>
    </xf>
    <xf numFmtId="0" fontId="5" fillId="0" borderId="0"/>
    <xf numFmtId="0" fontId="5" fillId="0" borderId="0"/>
    <xf numFmtId="0" fontId="5" fillId="0" borderId="0"/>
    <xf numFmtId="0" fontId="5" fillId="0" borderId="0" applyFill="0"/>
    <xf numFmtId="0" fontId="41" fillId="0" borderId="0">
      <alignment vertical="center"/>
    </xf>
    <xf numFmtId="0" fontId="41" fillId="0" borderId="0">
      <alignment vertical="center"/>
    </xf>
    <xf numFmtId="0" fontId="94" fillId="0" borderId="0" applyNumberFormat="0" applyFill="0" applyBorder="0" applyAlignment="0" applyProtection="0">
      <alignment vertical="top"/>
      <protection locked="0"/>
    </xf>
    <xf numFmtId="0" fontId="41" fillId="0" borderId="0">
      <alignment vertical="center"/>
    </xf>
    <xf numFmtId="0" fontId="5" fillId="0" borderId="0">
      <alignment vertical="center"/>
    </xf>
    <xf numFmtId="0" fontId="5" fillId="0" borderId="0"/>
    <xf numFmtId="0" fontId="5" fillId="0" borderId="0"/>
    <xf numFmtId="0" fontId="72" fillId="0" borderId="0">
      <alignment vertical="center"/>
    </xf>
    <xf numFmtId="38" fontId="93" fillId="0" borderId="0" applyFont="0" applyFill="0" applyBorder="0" applyAlignment="0" applyProtection="0">
      <alignment vertical="center"/>
    </xf>
    <xf numFmtId="0" fontId="72" fillId="0" borderId="0">
      <alignment vertical="center"/>
    </xf>
    <xf numFmtId="38" fontId="93" fillId="0" borderId="0" applyFont="0" applyFill="0" applyBorder="0" applyAlignment="0" applyProtection="0">
      <alignment vertical="center"/>
    </xf>
    <xf numFmtId="0" fontId="88" fillId="26" borderId="80" applyNumberFormat="0" applyAlignment="0" applyProtection="0">
      <alignment vertical="center"/>
    </xf>
    <xf numFmtId="0" fontId="88" fillId="26" borderId="80" applyNumberFormat="0" applyAlignment="0" applyProtection="0">
      <alignment vertical="center"/>
    </xf>
    <xf numFmtId="223" fontId="47" fillId="0" borderId="0" applyFont="0" applyFill="0" applyBorder="0" applyAlignment="0" applyProtection="0"/>
    <xf numFmtId="223" fontId="47" fillId="0" borderId="0" applyFont="0" applyFill="0" applyBorder="0" applyAlignment="0" applyProtection="0"/>
    <xf numFmtId="0" fontId="41" fillId="0" borderId="0">
      <alignment vertical="center"/>
    </xf>
    <xf numFmtId="0" fontId="33" fillId="0" borderId="0" applyFont="0" applyFill="0" applyBorder="0" applyAlignment="0" applyProtection="0"/>
    <xf numFmtId="0" fontId="85" fillId="0" borderId="0">
      <alignment vertical="center"/>
    </xf>
    <xf numFmtId="0" fontId="92" fillId="27" borderId="0" applyNumberFormat="0" applyBorder="0" applyAlignment="0" applyProtection="0">
      <alignment vertical="center"/>
    </xf>
    <xf numFmtId="0" fontId="5" fillId="0" borderId="0"/>
    <xf numFmtId="0" fontId="5" fillId="0" borderId="0" applyFill="0"/>
    <xf numFmtId="0" fontId="5" fillId="0" borderId="0"/>
    <xf numFmtId="0" fontId="5" fillId="0" borderId="0"/>
    <xf numFmtId="0" fontId="5" fillId="0" borderId="0"/>
    <xf numFmtId="0" fontId="5" fillId="0" borderId="0" applyFill="0"/>
    <xf numFmtId="0" fontId="41" fillId="0" borderId="0">
      <alignment vertical="center"/>
    </xf>
    <xf numFmtId="0" fontId="41" fillId="0" borderId="0">
      <alignment vertical="center"/>
    </xf>
    <xf numFmtId="0" fontId="94" fillId="0" borderId="0" applyNumberFormat="0" applyFill="0" applyBorder="0" applyAlignment="0" applyProtection="0">
      <alignment vertical="top"/>
      <protection locked="0"/>
    </xf>
    <xf numFmtId="0" fontId="41" fillId="0" borderId="0">
      <alignment vertical="center"/>
    </xf>
    <xf numFmtId="0" fontId="5" fillId="0" borderId="0">
      <alignment vertical="center"/>
    </xf>
    <xf numFmtId="0" fontId="5" fillId="0" borderId="0"/>
    <xf numFmtId="0" fontId="5" fillId="0" borderId="0"/>
    <xf numFmtId="0" fontId="91" fillId="0" borderId="0" applyNumberFormat="0" applyFill="0" applyBorder="0" applyAlignment="0" applyProtection="0">
      <alignment vertical="center"/>
    </xf>
    <xf numFmtId="0" fontId="33" fillId="0" borderId="0" applyFont="0" applyFill="0" applyBorder="0" applyAlignment="0" applyProtection="0"/>
    <xf numFmtId="0" fontId="88" fillId="26" borderId="80" applyNumberFormat="0" applyAlignment="0" applyProtection="0">
      <alignment vertical="center"/>
    </xf>
    <xf numFmtId="224" fontId="5" fillId="0" borderId="0" applyFont="0" applyFill="0" applyBorder="0" applyAlignment="0" applyProtection="0"/>
    <xf numFmtId="224" fontId="5" fillId="0" borderId="0" applyFont="0" applyFill="0" applyBorder="0" applyAlignment="0" applyProtection="0"/>
    <xf numFmtId="224" fontId="8" fillId="0" borderId="0" applyFont="0" applyFill="0" applyBorder="0" applyAlignment="0" applyProtection="0"/>
    <xf numFmtId="224" fontId="8" fillId="0" borderId="0" applyFont="0" applyFill="0" applyBorder="0" applyAlignment="0" applyProtection="0"/>
    <xf numFmtId="224" fontId="8" fillId="0" borderId="0" applyFont="0" applyFill="0" applyBorder="0" applyAlignment="0" applyProtection="0"/>
    <xf numFmtId="224" fontId="5" fillId="0" borderId="0" applyFont="0" applyFill="0" applyBorder="0" applyAlignment="0" applyProtection="0"/>
    <xf numFmtId="224" fontId="5" fillId="0" borderId="0" applyFont="0" applyFill="0" applyBorder="0" applyAlignment="0" applyProtection="0"/>
    <xf numFmtId="224" fontId="8" fillId="0" borderId="0" applyFont="0" applyFill="0" applyBorder="0" applyAlignment="0" applyProtection="0"/>
    <xf numFmtId="225" fontId="8" fillId="0" borderId="0" applyFont="0" applyFill="0" applyBorder="0" applyAlignment="0" applyProtection="0"/>
    <xf numFmtId="226" fontId="8" fillId="0" borderId="0" applyFont="0" applyFill="0" applyBorder="0" applyAlignment="0" applyProtection="0"/>
    <xf numFmtId="38" fontId="34" fillId="0" borderId="78"/>
    <xf numFmtId="38" fontId="34" fillId="0" borderId="78"/>
    <xf numFmtId="3" fontId="80" fillId="0" borderId="79" applyFill="0" applyProtection="0">
      <protection locked="0"/>
    </xf>
    <xf numFmtId="227" fontId="93" fillId="0" borderId="0" applyFont="0" applyFill="0" applyBorder="0" applyAlignment="0" applyProtection="0">
      <alignment vertical="center"/>
    </xf>
    <xf numFmtId="0" fontId="41" fillId="0" borderId="0">
      <alignment vertical="center"/>
    </xf>
    <xf numFmtId="0" fontId="95" fillId="0" borderId="0">
      <alignment vertical="center"/>
    </xf>
    <xf numFmtId="0" fontId="95" fillId="0" borderId="0">
      <alignment vertical="center"/>
    </xf>
    <xf numFmtId="0" fontId="93" fillId="0" borderId="0">
      <alignment vertical="center"/>
    </xf>
    <xf numFmtId="0" fontId="93" fillId="0" borderId="0">
      <alignment vertical="center"/>
    </xf>
    <xf numFmtId="0" fontId="95" fillId="0" borderId="0">
      <alignment vertical="center"/>
    </xf>
    <xf numFmtId="0" fontId="95" fillId="0" borderId="0">
      <alignment vertical="center"/>
    </xf>
    <xf numFmtId="0" fontId="93" fillId="0" borderId="0">
      <alignment vertical="center"/>
    </xf>
    <xf numFmtId="5" fontId="8" fillId="0" borderId="0" applyFont="0" applyFill="0" applyBorder="0" applyAlignment="0" applyProtection="0"/>
    <xf numFmtId="10" fontId="49" fillId="23" borderId="72" applyNumberFormat="0" applyBorder="0" applyAlignment="0" applyProtection="0"/>
    <xf numFmtId="10" fontId="49" fillId="23" borderId="72" applyNumberFormat="0" applyBorder="0" applyAlignment="0" applyProtection="0"/>
    <xf numFmtId="38" fontId="34" fillId="0" borderId="78"/>
    <xf numFmtId="38" fontId="34" fillId="0" borderId="78"/>
    <xf numFmtId="3" fontId="80" fillId="0" borderId="79" applyFill="0" applyProtection="0">
      <protection locked="0"/>
    </xf>
    <xf numFmtId="6" fontId="4" fillId="0" borderId="0" applyFont="0" applyFill="0" applyBorder="0" applyAlignment="0" applyProtection="0">
      <alignment vertical="center"/>
    </xf>
    <xf numFmtId="0" fontId="44" fillId="0" borderId="105" applyNumberFormat="0" applyFill="0" applyAlignment="0" applyProtection="0"/>
    <xf numFmtId="0" fontId="4" fillId="0" borderId="0">
      <alignment vertical="center"/>
    </xf>
    <xf numFmtId="0" fontId="88" fillId="26" borderId="85" applyNumberFormat="0" applyAlignment="0" applyProtection="0">
      <alignment vertical="center"/>
    </xf>
    <xf numFmtId="0" fontId="88" fillId="26" borderId="85" applyNumberFormat="0" applyAlignment="0" applyProtection="0">
      <alignment vertical="center"/>
    </xf>
    <xf numFmtId="0" fontId="88" fillId="26" borderId="85" applyNumberFormat="0" applyAlignment="0" applyProtection="0">
      <alignment vertical="center"/>
    </xf>
    <xf numFmtId="0" fontId="88" fillId="26" borderId="98" applyNumberFormat="0" applyAlignment="0" applyProtection="0">
      <alignment vertical="center"/>
    </xf>
    <xf numFmtId="0" fontId="88" fillId="26" borderId="98" applyNumberFormat="0" applyAlignment="0" applyProtection="0">
      <alignment vertical="center"/>
    </xf>
    <xf numFmtId="0" fontId="4" fillId="0" borderId="0">
      <alignment vertical="center"/>
    </xf>
    <xf numFmtId="0" fontId="44" fillId="0" borderId="131" applyNumberFormat="0" applyFill="0" applyAlignment="0" applyProtection="0"/>
    <xf numFmtId="0" fontId="88" fillId="26" borderId="136" applyNumberFormat="0" applyAlignment="0" applyProtection="0">
      <alignment vertical="center"/>
    </xf>
    <xf numFmtId="38" fontId="34" fillId="0" borderId="142"/>
    <xf numFmtId="0" fontId="4" fillId="0" borderId="0">
      <alignment vertical="center"/>
    </xf>
    <xf numFmtId="0" fontId="4" fillId="0" borderId="0">
      <alignment vertical="center"/>
    </xf>
    <xf numFmtId="0" fontId="88" fillId="26" borderId="136" applyNumberFormat="0" applyAlignment="0" applyProtection="0">
      <alignment vertical="center"/>
    </xf>
    <xf numFmtId="0" fontId="88" fillId="26" borderId="116" applyNumberFormat="0" applyAlignment="0" applyProtection="0">
      <alignment vertical="center"/>
    </xf>
    <xf numFmtId="0" fontId="44" fillId="0" borderId="140" applyNumberFormat="0" applyFill="0" applyAlignment="0" applyProtection="0"/>
    <xf numFmtId="0" fontId="88" fillId="26" borderId="124" applyNumberFormat="0" applyAlignment="0" applyProtection="0">
      <alignment vertical="center"/>
    </xf>
    <xf numFmtId="0" fontId="88" fillId="26" borderId="124" applyNumberFormat="0" applyAlignment="0" applyProtection="0">
      <alignment vertical="center"/>
    </xf>
    <xf numFmtId="0" fontId="88" fillId="26" borderId="130" applyNumberFormat="0" applyAlignment="0" applyProtection="0">
      <alignment vertical="center"/>
    </xf>
    <xf numFmtId="0" fontId="88" fillId="26" borderId="130" applyNumberFormat="0" applyAlignment="0" applyProtection="0">
      <alignment vertical="center"/>
    </xf>
    <xf numFmtId="0" fontId="4" fillId="0" borderId="0">
      <alignment vertical="center"/>
    </xf>
    <xf numFmtId="0" fontId="44" fillId="0" borderId="105" applyNumberFormat="0" applyFill="0" applyAlignment="0" applyProtection="0"/>
    <xf numFmtId="0" fontId="44" fillId="0" borderId="105" applyNumberFormat="0" applyFill="0" applyAlignment="0" applyProtection="0"/>
    <xf numFmtId="0" fontId="44" fillId="0" borderId="105" applyNumberFormat="0" applyFill="0" applyAlignment="0" applyProtection="0"/>
    <xf numFmtId="0" fontId="44" fillId="0" borderId="105" applyNumberFormat="0" applyFill="0" applyAlignment="0" applyProtection="0"/>
    <xf numFmtId="0" fontId="44" fillId="0" borderId="110" applyNumberFormat="0" applyFill="0" applyAlignment="0" applyProtection="0"/>
    <xf numFmtId="0" fontId="44" fillId="0" borderId="110" applyNumberFormat="0" applyFill="0" applyAlignment="0" applyProtection="0"/>
    <xf numFmtId="0" fontId="44" fillId="0" borderId="110" applyNumberFormat="0" applyFill="0" applyAlignment="0" applyProtection="0"/>
    <xf numFmtId="0" fontId="44" fillId="0" borderId="110" applyNumberFormat="0" applyFill="0" applyAlignment="0" applyProtection="0"/>
    <xf numFmtId="0" fontId="44" fillId="0" borderId="119" applyNumberFormat="0" applyFill="0" applyAlignment="0" applyProtection="0"/>
    <xf numFmtId="0" fontId="44" fillId="0" borderId="119" applyNumberFormat="0" applyFill="0" applyAlignment="0" applyProtection="0"/>
    <xf numFmtId="0" fontId="44" fillId="0" borderId="117" applyNumberFormat="0" applyFill="0" applyAlignment="0" applyProtection="0"/>
    <xf numFmtId="38" fontId="34" fillId="0" borderId="84"/>
    <xf numFmtId="38" fontId="34" fillId="0" borderId="84"/>
    <xf numFmtId="0" fontId="44" fillId="0" borderId="117" applyNumberFormat="0" applyFill="0" applyAlignment="0" applyProtection="0"/>
    <xf numFmtId="0" fontId="44" fillId="0" borderId="117" applyNumberFormat="0" applyFill="0" applyAlignment="0" applyProtection="0"/>
    <xf numFmtId="0" fontId="44" fillId="0" borderId="117" applyNumberFormat="0" applyFill="0" applyAlignment="0" applyProtection="0"/>
    <xf numFmtId="0" fontId="44" fillId="0" borderId="117" applyNumberFormat="0" applyFill="0" applyAlignment="0" applyProtection="0"/>
    <xf numFmtId="38" fontId="34" fillId="0" borderId="97"/>
    <xf numFmtId="38" fontId="34" fillId="0" borderId="97"/>
    <xf numFmtId="0" fontId="44" fillId="0" borderId="117" applyNumberFormat="0" applyFill="0" applyAlignment="0" applyProtection="0"/>
    <xf numFmtId="0" fontId="44" fillId="0" borderId="119" applyNumberFormat="0" applyFill="0" applyAlignment="0" applyProtection="0"/>
    <xf numFmtId="0" fontId="44" fillId="0" borderId="119" applyNumberFormat="0" applyFill="0" applyAlignment="0" applyProtection="0"/>
    <xf numFmtId="0" fontId="44" fillId="0" borderId="119" applyNumberFormat="0" applyFill="0" applyAlignment="0" applyProtection="0"/>
    <xf numFmtId="0" fontId="44" fillId="0" borderId="119" applyNumberFormat="0" applyFill="0" applyAlignment="0" applyProtection="0"/>
    <xf numFmtId="0" fontId="44" fillId="0" borderId="137" applyNumberFormat="0" applyFill="0" applyAlignment="0" applyProtection="0"/>
    <xf numFmtId="0" fontId="44" fillId="0" borderId="137" applyNumberFormat="0" applyFill="0" applyAlignment="0" applyProtection="0"/>
    <xf numFmtId="0" fontId="44" fillId="0" borderId="125" applyNumberFormat="0" applyFill="0" applyAlignment="0" applyProtection="0"/>
    <xf numFmtId="0" fontId="44" fillId="0" borderId="125" applyNumberFormat="0" applyFill="0" applyAlignment="0" applyProtection="0"/>
    <xf numFmtId="0" fontId="44" fillId="0" borderId="125" applyNumberFormat="0" applyFill="0" applyAlignment="0" applyProtection="0"/>
    <xf numFmtId="0" fontId="44" fillId="0" borderId="125" applyNumberFormat="0" applyFill="0" applyAlignment="0" applyProtection="0"/>
    <xf numFmtId="0" fontId="44" fillId="0" borderId="125" applyNumberFormat="0" applyFill="0" applyAlignment="0" applyProtection="0"/>
    <xf numFmtId="0" fontId="44" fillId="0" borderId="125" applyNumberFormat="0" applyFill="0" applyAlignment="0" applyProtection="0"/>
    <xf numFmtId="0" fontId="44" fillId="0" borderId="137" applyNumberFormat="0" applyFill="0" applyAlignment="0" applyProtection="0"/>
    <xf numFmtId="0" fontId="44" fillId="0" borderId="137" applyNumberFormat="0" applyFill="0" applyAlignment="0" applyProtection="0"/>
    <xf numFmtId="0" fontId="44" fillId="0" borderId="133" applyNumberFormat="0" applyFill="0" applyAlignment="0" applyProtection="0"/>
    <xf numFmtId="10" fontId="49" fillId="23" borderId="81" applyNumberFormat="0" applyBorder="0" applyAlignment="0" applyProtection="0"/>
    <xf numFmtId="10" fontId="49" fillId="23" borderId="81" applyNumberFormat="0" applyBorder="0" applyAlignment="0" applyProtection="0"/>
    <xf numFmtId="0" fontId="10" fillId="0" borderId="83">
      <alignment horizontal="left" vertical="center"/>
    </xf>
    <xf numFmtId="0" fontId="10" fillId="0" borderId="83">
      <alignment horizontal="left" vertical="center"/>
    </xf>
    <xf numFmtId="0" fontId="44" fillId="0" borderId="133" applyNumberFormat="0" applyFill="0" applyAlignment="0" applyProtection="0"/>
    <xf numFmtId="0" fontId="44" fillId="0" borderId="133" applyNumberFormat="0" applyFill="0" applyAlignment="0" applyProtection="0"/>
    <xf numFmtId="0" fontId="44" fillId="0" borderId="133" applyNumberFormat="0" applyFill="0" applyAlignment="0" applyProtection="0"/>
    <xf numFmtId="0" fontId="44" fillId="0" borderId="133" applyNumberFormat="0" applyFill="0" applyAlignment="0" applyProtection="0"/>
    <xf numFmtId="0" fontId="44" fillId="0" borderId="140" applyNumberFormat="0" applyFill="0" applyAlignment="0" applyProtection="0"/>
    <xf numFmtId="0" fontId="44" fillId="0" borderId="140" applyNumberFormat="0" applyFill="0" applyAlignment="0" applyProtection="0"/>
    <xf numFmtId="0" fontId="44" fillId="0" borderId="140" applyNumberFormat="0" applyFill="0" applyAlignment="0" applyProtection="0"/>
    <xf numFmtId="10" fontId="49" fillId="23" borderId="94" applyNumberFormat="0" applyBorder="0" applyAlignment="0" applyProtection="0"/>
    <xf numFmtId="10" fontId="49" fillId="23" borderId="94" applyNumberFormat="0" applyBorder="0" applyAlignment="0" applyProtection="0"/>
    <xf numFmtId="0" fontId="10" fillId="0" borderId="96">
      <alignment horizontal="left" vertical="center"/>
    </xf>
    <xf numFmtId="0" fontId="10" fillId="0" borderId="96">
      <alignment horizontal="left" vertical="center"/>
    </xf>
    <xf numFmtId="38" fontId="34" fillId="0" borderId="115"/>
    <xf numFmtId="38" fontId="34" fillId="0" borderId="115"/>
    <xf numFmtId="38" fontId="34" fillId="0" borderId="123"/>
    <xf numFmtId="38" fontId="34" fillId="0" borderId="123"/>
    <xf numFmtId="38" fontId="34" fillId="0" borderId="129"/>
    <xf numFmtId="38" fontId="34" fillId="0" borderId="129"/>
    <xf numFmtId="10" fontId="49" fillId="23" borderId="111" applyNumberFormat="0" applyBorder="0" applyAlignment="0" applyProtection="0"/>
    <xf numFmtId="10" fontId="49" fillId="23" borderId="111" applyNumberFormat="0" applyBorder="0" applyAlignment="0" applyProtection="0"/>
    <xf numFmtId="0" fontId="10" fillId="0" borderId="114">
      <alignment horizontal="left" vertical="center"/>
    </xf>
    <xf numFmtId="0" fontId="10" fillId="0" borderId="114">
      <alignment horizontal="left" vertical="center"/>
    </xf>
    <xf numFmtId="10" fontId="49" fillId="23" borderId="120" applyNumberFormat="0" applyBorder="0" applyAlignment="0" applyProtection="0"/>
    <xf numFmtId="10" fontId="49" fillId="23" borderId="120" applyNumberFormat="0" applyBorder="0" applyAlignment="0" applyProtection="0"/>
    <xf numFmtId="0" fontId="10" fillId="0" borderId="122">
      <alignment horizontal="left" vertical="center"/>
    </xf>
    <xf numFmtId="0" fontId="10" fillId="0" borderId="122">
      <alignment horizontal="left" vertical="center"/>
    </xf>
    <xf numFmtId="10" fontId="49" fillId="23" borderId="126" applyNumberFormat="0" applyBorder="0" applyAlignment="0" applyProtection="0"/>
    <xf numFmtId="10" fontId="49" fillId="23" borderId="126" applyNumberFormat="0" applyBorder="0" applyAlignment="0" applyProtection="0"/>
    <xf numFmtId="0" fontId="10" fillId="0" borderId="128">
      <alignment horizontal="left" vertical="center"/>
    </xf>
    <xf numFmtId="0" fontId="10" fillId="0" borderId="128">
      <alignment horizontal="left" vertical="center"/>
    </xf>
    <xf numFmtId="10" fontId="49" fillId="23" borderId="104" applyNumberFormat="0" applyBorder="0" applyAlignment="0" applyProtection="0"/>
    <xf numFmtId="10" fontId="49" fillId="23" borderId="104" applyNumberFormat="0" applyBorder="0" applyAlignment="0" applyProtection="0"/>
    <xf numFmtId="0" fontId="10" fillId="0" borderId="100">
      <alignment horizontal="left" vertical="center"/>
    </xf>
    <xf numFmtId="0" fontId="10" fillId="0" borderId="100">
      <alignment horizontal="left" vertical="center"/>
    </xf>
    <xf numFmtId="10" fontId="49" fillId="23" borderId="99" applyNumberFormat="0" applyBorder="0" applyAlignment="0" applyProtection="0"/>
    <xf numFmtId="38" fontId="34" fillId="0" borderId="107"/>
    <xf numFmtId="38" fontId="34" fillId="0" borderId="107"/>
    <xf numFmtId="38" fontId="34" fillId="0" borderId="101"/>
    <xf numFmtId="38" fontId="34" fillId="0" borderId="101"/>
    <xf numFmtId="0" fontId="10" fillId="0" borderId="141">
      <alignment horizontal="left" vertical="center"/>
    </xf>
    <xf numFmtId="0" fontId="10" fillId="0" borderId="141">
      <alignment horizontal="left" vertical="center"/>
    </xf>
    <xf numFmtId="10" fontId="49" fillId="23" borderId="138" applyNumberFormat="0" applyBorder="0" applyAlignment="0" applyProtection="0"/>
    <xf numFmtId="10" fontId="49" fillId="23" borderId="138" applyNumberFormat="0" applyBorder="0" applyAlignment="0" applyProtection="0"/>
    <xf numFmtId="0" fontId="10" fillId="0" borderId="134">
      <alignment horizontal="left" vertical="center"/>
    </xf>
    <xf numFmtId="0" fontId="10" fillId="0" borderId="134">
      <alignment horizontal="left" vertical="center"/>
    </xf>
    <xf numFmtId="10" fontId="49" fillId="23" borderId="132" applyNumberFormat="0" applyBorder="0" applyAlignment="0" applyProtection="0"/>
    <xf numFmtId="0" fontId="44" fillId="0" borderId="109" applyNumberFormat="0" applyFill="0" applyAlignment="0" applyProtection="0"/>
    <xf numFmtId="0" fontId="44" fillId="0" borderId="109" applyNumberFormat="0" applyFill="0" applyAlignment="0" applyProtection="0"/>
    <xf numFmtId="0" fontId="44" fillId="0" borderId="109" applyNumberFormat="0" applyFill="0" applyAlignment="0" applyProtection="0"/>
    <xf numFmtId="0" fontId="44" fillId="0" borderId="109" applyNumberFormat="0" applyFill="0" applyAlignment="0" applyProtection="0"/>
    <xf numFmtId="0" fontId="44" fillId="0" borderId="109" applyNumberFormat="0" applyFill="0" applyAlignment="0" applyProtection="0"/>
    <xf numFmtId="0" fontId="44" fillId="0" borderId="95" applyNumberFormat="0" applyFill="0" applyAlignment="0" applyProtection="0"/>
    <xf numFmtId="0" fontId="44" fillId="0" borderId="95" applyNumberFormat="0" applyFill="0" applyAlignment="0" applyProtection="0"/>
    <xf numFmtId="0" fontId="44" fillId="0" borderId="95" applyNumberFormat="0" applyFill="0" applyAlignment="0" applyProtection="0"/>
    <xf numFmtId="0" fontId="44" fillId="0" borderId="95" applyNumberFormat="0" applyFill="0" applyAlignment="0" applyProtection="0"/>
    <xf numFmtId="0" fontId="44" fillId="0" borderId="95" applyNumberFormat="0" applyFill="0" applyAlignment="0" applyProtection="0"/>
    <xf numFmtId="0" fontId="44" fillId="0" borderId="95" applyNumberFormat="0" applyFill="0" applyAlignment="0" applyProtection="0"/>
    <xf numFmtId="0" fontId="44" fillId="0" borderId="103" applyNumberFormat="0" applyFill="0" applyAlignment="0" applyProtection="0"/>
    <xf numFmtId="0" fontId="44" fillId="0" borderId="103" applyNumberFormat="0" applyFill="0" applyAlignment="0" applyProtection="0"/>
    <xf numFmtId="0" fontId="44" fillId="0" borderId="103" applyNumberFormat="0" applyFill="0" applyAlignment="0" applyProtection="0"/>
    <xf numFmtId="0" fontId="44" fillId="0" borderId="103" applyNumberFormat="0" applyFill="0" applyAlignment="0" applyProtection="0"/>
    <xf numFmtId="0" fontId="44" fillId="0" borderId="103" applyNumberFormat="0" applyFill="0" applyAlignment="0" applyProtection="0"/>
    <xf numFmtId="0" fontId="44" fillId="0" borderId="103" applyNumberFormat="0" applyFill="0" applyAlignment="0" applyProtection="0"/>
    <xf numFmtId="0" fontId="44" fillId="0" borderId="139" applyNumberFormat="0" applyFill="0" applyAlignment="0" applyProtection="0"/>
    <xf numFmtId="0" fontId="44" fillId="0" borderId="139" applyNumberFormat="0" applyFill="0" applyAlignment="0" applyProtection="0"/>
    <xf numFmtId="0" fontId="44" fillId="0" borderId="139" applyNumberFormat="0" applyFill="0" applyAlignment="0" applyProtection="0"/>
    <xf numFmtId="0" fontId="44" fillId="0" borderId="139" applyNumberFormat="0" applyFill="0" applyAlignment="0" applyProtection="0"/>
    <xf numFmtId="0" fontId="44" fillId="0" borderId="113" applyNumberFormat="0" applyFill="0" applyAlignment="0" applyProtection="0"/>
    <xf numFmtId="0" fontId="44" fillId="0" borderId="113" applyNumberFormat="0" applyFill="0" applyAlignment="0" applyProtection="0"/>
    <xf numFmtId="0" fontId="44" fillId="0" borderId="113" applyNumberFormat="0" applyFill="0" applyAlignment="0" applyProtection="0"/>
    <xf numFmtId="0" fontId="44" fillId="0" borderId="113" applyNumberFormat="0" applyFill="0" applyAlignment="0" applyProtection="0"/>
    <xf numFmtId="0" fontId="44" fillId="0" borderId="112" applyNumberFormat="0" applyFill="0" applyAlignment="0" applyProtection="0"/>
    <xf numFmtId="0" fontId="44" fillId="0" borderId="112" applyNumberFormat="0" applyFill="0" applyAlignment="0" applyProtection="0"/>
    <xf numFmtId="0" fontId="44" fillId="0" borderId="112" applyNumberFormat="0" applyFill="0" applyAlignment="0" applyProtection="0"/>
    <xf numFmtId="0" fontId="44" fillId="0" borderId="112" applyNumberFormat="0" applyFill="0" applyAlignment="0" applyProtection="0"/>
    <xf numFmtId="0" fontId="44" fillId="0" borderId="112" applyNumberFormat="0" applyFill="0" applyAlignment="0" applyProtection="0"/>
    <xf numFmtId="0" fontId="44" fillId="0" borderId="121" applyNumberFormat="0" applyFill="0" applyAlignment="0" applyProtection="0"/>
    <xf numFmtId="0" fontId="44" fillId="0" borderId="121" applyNumberFormat="0" applyFill="0" applyAlignment="0" applyProtection="0"/>
    <xf numFmtId="0" fontId="44" fillId="0" borderId="121" applyNumberFormat="0" applyFill="0" applyAlignment="0" applyProtection="0"/>
    <xf numFmtId="0" fontId="44" fillId="0" borderId="118" applyNumberFormat="0" applyFill="0" applyAlignment="0" applyProtection="0"/>
    <xf numFmtId="0" fontId="44" fillId="0" borderId="118" applyNumberFormat="0" applyFill="0" applyAlignment="0" applyProtection="0"/>
    <xf numFmtId="0" fontId="44" fillId="0" borderId="118" applyNumberFormat="0" applyFill="0" applyAlignment="0" applyProtection="0"/>
    <xf numFmtId="0" fontId="44" fillId="0" borderId="118" applyNumberFormat="0" applyFill="0" applyAlignment="0" applyProtection="0"/>
    <xf numFmtId="0" fontId="44" fillId="0" borderId="118" applyNumberFormat="0" applyFill="0" applyAlignment="0" applyProtection="0"/>
    <xf numFmtId="0" fontId="44" fillId="0" borderId="118" applyNumberFormat="0" applyFill="0" applyAlignment="0" applyProtection="0"/>
    <xf numFmtId="0" fontId="44" fillId="0" borderId="127" applyNumberFormat="0" applyFill="0" applyAlignment="0" applyProtection="0"/>
    <xf numFmtId="0" fontId="44" fillId="0" borderId="127" applyNumberFormat="0" applyFill="0" applyAlignment="0" applyProtection="0"/>
    <xf numFmtId="0" fontId="44" fillId="0" borderId="127" applyNumberFormat="0" applyFill="0" applyAlignment="0" applyProtection="0"/>
    <xf numFmtId="0" fontId="44" fillId="0" borderId="131" applyNumberFormat="0" applyFill="0" applyAlignment="0" applyProtection="0"/>
    <xf numFmtId="0" fontId="44" fillId="0" borderId="131" applyNumberFormat="0" applyFill="0" applyAlignment="0" applyProtection="0"/>
    <xf numFmtId="0" fontId="44" fillId="0" borderId="131" applyNumberFormat="0" applyFill="0" applyAlignment="0" applyProtection="0"/>
    <xf numFmtId="0" fontId="44" fillId="0" borderId="131" applyNumberFormat="0" applyFill="0" applyAlignment="0" applyProtection="0"/>
    <xf numFmtId="0" fontId="44" fillId="0" borderId="131" applyNumberFormat="0" applyFill="0" applyAlignment="0" applyProtection="0"/>
    <xf numFmtId="0" fontId="88" fillId="26" borderId="108" applyNumberFormat="0" applyAlignment="0" applyProtection="0">
      <alignment vertical="center"/>
    </xf>
    <xf numFmtId="0" fontId="88" fillId="26" borderId="108" applyNumberFormat="0" applyAlignment="0" applyProtection="0">
      <alignment vertical="center"/>
    </xf>
    <xf numFmtId="0" fontId="88" fillId="26" borderId="102" applyNumberFormat="0" applyAlignment="0" applyProtection="0">
      <alignment vertical="center"/>
    </xf>
    <xf numFmtId="0" fontId="88" fillId="26" borderId="102" applyNumberFormat="0" applyAlignment="0" applyProtection="0">
      <alignment vertical="center"/>
    </xf>
    <xf numFmtId="0" fontId="88" fillId="26" borderId="102" applyNumberFormat="0" applyAlignment="0" applyProtection="0">
      <alignment vertical="center"/>
    </xf>
    <xf numFmtId="0" fontId="88" fillId="26" borderId="98" applyNumberFormat="0" applyAlignment="0" applyProtection="0">
      <alignment vertical="center"/>
    </xf>
    <xf numFmtId="0" fontId="4" fillId="0" borderId="0">
      <alignment vertical="center"/>
    </xf>
    <xf numFmtId="0" fontId="4" fillId="0" borderId="0">
      <alignment vertical="center"/>
    </xf>
    <xf numFmtId="38" fontId="34" fillId="0" borderId="135"/>
    <xf numFmtId="0" fontId="4" fillId="0" borderId="0">
      <alignment vertical="center"/>
    </xf>
    <xf numFmtId="0" fontId="88" fillId="26" borderId="116" applyNumberFormat="0" applyAlignment="0" applyProtection="0">
      <alignment vertical="center"/>
    </xf>
    <xf numFmtId="0" fontId="88" fillId="26" borderId="116" applyNumberFormat="0" applyAlignment="0" applyProtection="0">
      <alignment vertical="center"/>
    </xf>
    <xf numFmtId="3" fontId="80" fillId="0" borderId="82" applyFill="0" applyProtection="0">
      <protection locked="0"/>
    </xf>
    <xf numFmtId="10" fontId="49" fillId="23" borderId="99" applyNumberFormat="0" applyBorder="0" applyAlignment="0" applyProtection="0"/>
    <xf numFmtId="0" fontId="88" fillId="26" borderId="108" applyNumberFormat="0" applyAlignment="0" applyProtection="0">
      <alignment vertical="center"/>
    </xf>
    <xf numFmtId="0" fontId="10" fillId="0" borderId="106">
      <alignment horizontal="left" vertical="center"/>
    </xf>
    <xf numFmtId="0" fontId="10" fillId="0" borderId="106">
      <alignment horizontal="left" vertical="center"/>
    </xf>
    <xf numFmtId="0" fontId="44" fillId="0" borderId="110" applyNumberFormat="0" applyFill="0" applyAlignment="0" applyProtection="0"/>
    <xf numFmtId="38" fontId="34" fillId="0" borderId="135"/>
    <xf numFmtId="0" fontId="4" fillId="0" borderId="0">
      <alignment vertical="center"/>
    </xf>
    <xf numFmtId="0" fontId="44" fillId="0" borderId="109" applyNumberFormat="0" applyFill="0" applyAlignment="0" applyProtection="0"/>
    <xf numFmtId="10" fontId="49" fillId="23" borderId="132" applyNumberFormat="0" applyBorder="0" applyAlignment="0" applyProtection="0"/>
    <xf numFmtId="0" fontId="44" fillId="0" borderId="105" applyNumberFormat="0" applyFill="0" applyAlignment="0" applyProtection="0"/>
    <xf numFmtId="0" fontId="44" fillId="0" borderId="110" applyNumberFormat="0" applyFill="0" applyAlignment="0" applyProtection="0"/>
    <xf numFmtId="0" fontId="4" fillId="0" borderId="0">
      <alignment vertical="center"/>
    </xf>
    <xf numFmtId="0" fontId="4" fillId="0" borderId="0">
      <alignment vertical="center"/>
    </xf>
    <xf numFmtId="0" fontId="4" fillId="0" borderId="0">
      <alignment vertical="center"/>
    </xf>
    <xf numFmtId="0" fontId="88" fillId="26" borderId="136" applyNumberFormat="0" applyAlignment="0" applyProtection="0">
      <alignment vertical="center"/>
    </xf>
    <xf numFmtId="0" fontId="4" fillId="0" borderId="0">
      <alignment vertical="center"/>
    </xf>
    <xf numFmtId="0" fontId="4" fillId="0" borderId="0">
      <alignment vertical="center"/>
    </xf>
    <xf numFmtId="0" fontId="44" fillId="0" borderId="133" applyNumberFormat="0" applyFill="0" applyAlignment="0" applyProtection="0"/>
    <xf numFmtId="0" fontId="4" fillId="0" borderId="0">
      <alignment vertical="center"/>
    </xf>
    <xf numFmtId="0" fontId="44" fillId="0" borderId="113" applyNumberFormat="0" applyFill="0" applyAlignment="0" applyProtection="0"/>
    <xf numFmtId="0" fontId="44" fillId="0" borderId="113" applyNumberFormat="0" applyFill="0" applyAlignment="0" applyProtection="0"/>
    <xf numFmtId="0" fontId="4" fillId="0" borderId="0">
      <alignment vertical="center"/>
    </xf>
    <xf numFmtId="38" fontId="34" fillId="0" borderId="142"/>
    <xf numFmtId="0" fontId="44" fillId="0" borderId="140" applyNumberFormat="0" applyFill="0" applyAlignment="0" applyProtection="0"/>
    <xf numFmtId="0" fontId="4" fillId="0" borderId="0">
      <alignment vertical="center"/>
    </xf>
    <xf numFmtId="0" fontId="44" fillId="0" borderId="139" applyNumberFormat="0" applyFill="0" applyAlignment="0" applyProtection="0"/>
    <xf numFmtId="0" fontId="44" fillId="0" borderId="121" applyNumberFormat="0" applyFill="0" applyAlignment="0" applyProtection="0"/>
    <xf numFmtId="0" fontId="88" fillId="26" borderId="124" applyNumberFormat="0" applyAlignment="0" applyProtection="0">
      <alignment vertical="center"/>
    </xf>
    <xf numFmtId="0" fontId="4" fillId="0" borderId="0">
      <alignment vertical="center"/>
    </xf>
    <xf numFmtId="0" fontId="44" fillId="0" borderId="121" applyNumberFormat="0" applyFill="0" applyAlignment="0" applyProtection="0"/>
    <xf numFmtId="0" fontId="44" fillId="0" borderId="121" applyNumberFormat="0" applyFill="0" applyAlignment="0" applyProtection="0"/>
    <xf numFmtId="0" fontId="4" fillId="0" borderId="0">
      <alignment vertical="center"/>
    </xf>
    <xf numFmtId="0" fontId="4" fillId="0" borderId="0">
      <alignment vertical="center"/>
    </xf>
    <xf numFmtId="0" fontId="88" fillId="26" borderId="143" applyNumberFormat="0" applyAlignment="0" applyProtection="0">
      <alignment vertical="center"/>
    </xf>
    <xf numFmtId="0" fontId="44" fillId="0" borderId="139" applyNumberFormat="0" applyFill="0" applyAlignment="0" applyProtection="0"/>
    <xf numFmtId="0" fontId="44" fillId="0" borderId="127" applyNumberFormat="0" applyFill="0" applyAlignment="0" applyProtection="0"/>
    <xf numFmtId="0" fontId="4" fillId="0" borderId="0">
      <alignment vertical="center"/>
    </xf>
    <xf numFmtId="0" fontId="88" fillId="26" borderId="130" applyNumberFormat="0" applyAlignment="0" applyProtection="0">
      <alignment vertical="center"/>
    </xf>
    <xf numFmtId="0" fontId="4" fillId="0" borderId="0">
      <alignment vertical="center"/>
    </xf>
    <xf numFmtId="0" fontId="44" fillId="0" borderId="127" applyNumberFormat="0" applyFill="0" applyAlignment="0" applyProtection="0"/>
    <xf numFmtId="0" fontId="44" fillId="0" borderId="127" applyNumberFormat="0" applyFill="0" applyAlignment="0" applyProtection="0"/>
    <xf numFmtId="0" fontId="4" fillId="0" borderId="0">
      <alignment vertical="center"/>
    </xf>
    <xf numFmtId="0" fontId="4" fillId="0" borderId="0">
      <alignment vertical="center"/>
    </xf>
    <xf numFmtId="0" fontId="44" fillId="0" borderId="137" applyNumberFormat="0" applyFill="0" applyAlignment="0" applyProtection="0"/>
    <xf numFmtId="0" fontId="44" fillId="0" borderId="137" applyNumberFormat="0" applyFill="0" applyAlignment="0" applyProtection="0"/>
    <xf numFmtId="0" fontId="4" fillId="0" borderId="0">
      <alignment vertical="center"/>
    </xf>
    <xf numFmtId="0" fontId="88" fillId="26" borderId="143" applyNumberFormat="0" applyAlignment="0" applyProtection="0">
      <alignment vertical="center"/>
    </xf>
    <xf numFmtId="0" fontId="88" fillId="26" borderId="143" applyNumberFormat="0" applyAlignment="0" applyProtection="0">
      <alignment vertical="center"/>
    </xf>
    <xf numFmtId="0" fontId="44" fillId="0" borderId="140" applyNumberFormat="0" applyFill="0" applyAlignment="0" applyProtection="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88" fillId="26" borderId="143" applyNumberFormat="0" applyAlignment="0" applyProtection="0">
      <alignment vertical="center"/>
    </xf>
    <xf numFmtId="0" fontId="88" fillId="26" borderId="143" applyNumberFormat="0" applyAlignment="0" applyProtection="0">
      <alignment vertical="center"/>
    </xf>
    <xf numFmtId="0" fontId="88" fillId="26" borderId="143" applyNumberFormat="0" applyAlignment="0" applyProtection="0">
      <alignment vertical="center"/>
    </xf>
    <xf numFmtId="10" fontId="49" fillId="23" borderId="138" applyNumberFormat="0" applyBorder="0" applyAlignment="0" applyProtection="0"/>
    <xf numFmtId="10" fontId="49" fillId="23" borderId="138" applyNumberFormat="0" applyBorder="0" applyAlignment="0" applyProtection="0"/>
    <xf numFmtId="38" fontId="34" fillId="0" borderId="142"/>
    <xf numFmtId="38" fontId="34" fillId="0" borderId="142"/>
    <xf numFmtId="3" fontId="80" fillId="0" borderId="82" applyFill="0" applyProtection="0">
      <protection locked="0"/>
    </xf>
  </cellStyleXfs>
  <cellXfs count="513">
    <xf numFmtId="0" fontId="0" fillId="0" borderId="0" xfId="0">
      <alignment vertical="center"/>
    </xf>
    <xf numFmtId="0" fontId="11" fillId="2" borderId="0" xfId="0" applyFont="1" applyFill="1">
      <alignment vertical="center"/>
    </xf>
    <xf numFmtId="0" fontId="11" fillId="2" borderId="3" xfId="20" applyFont="1" applyFill="1" applyBorder="1"/>
    <xf numFmtId="0" fontId="11" fillId="2" borderId="4" xfId="20" applyFont="1" applyFill="1" applyBorder="1"/>
    <xf numFmtId="0" fontId="11" fillId="2" borderId="4" xfId="20" applyFont="1" applyFill="1" applyBorder="1" applyAlignment="1">
      <alignment vertical="top" wrapText="1"/>
    </xf>
    <xf numFmtId="0" fontId="11" fillId="2" borderId="5" xfId="20" applyFont="1" applyFill="1" applyBorder="1"/>
    <xf numFmtId="0" fontId="11" fillId="2" borderId="6" xfId="20" applyFont="1" applyFill="1" applyBorder="1"/>
    <xf numFmtId="0" fontId="12" fillId="2" borderId="0" xfId="20" applyFont="1" applyFill="1"/>
    <xf numFmtId="0" fontId="11" fillId="2" borderId="0" xfId="20" applyFont="1" applyFill="1"/>
    <xf numFmtId="0" fontId="11" fillId="2" borderId="0" xfId="20" applyFont="1" applyFill="1" applyAlignment="1">
      <alignment vertical="top" wrapText="1"/>
    </xf>
    <xf numFmtId="0" fontId="11" fillId="2" borderId="7" xfId="20" applyFont="1" applyFill="1" applyBorder="1"/>
    <xf numFmtId="0" fontId="13" fillId="2" borderId="6" xfId="20" applyFont="1" applyFill="1" applyBorder="1"/>
    <xf numFmtId="0" fontId="13" fillId="2" borderId="0" xfId="20" applyFont="1" applyFill="1"/>
    <xf numFmtId="0" fontId="13" fillId="2" borderId="0" xfId="20" applyFont="1" applyFill="1" applyAlignment="1">
      <alignment vertical="top" wrapText="1"/>
    </xf>
    <xf numFmtId="0" fontId="13" fillId="2" borderId="7" xfId="20" applyFont="1" applyFill="1" applyBorder="1"/>
    <xf numFmtId="0" fontId="13" fillId="2" borderId="0" xfId="20" applyFont="1" applyFill="1" applyAlignment="1">
      <alignment horizontal="left" vertical="top"/>
    </xf>
    <xf numFmtId="0" fontId="13" fillId="2" borderId="0" xfId="0" applyFont="1" applyFill="1">
      <alignment vertical="center"/>
    </xf>
    <xf numFmtId="0" fontId="13" fillId="2" borderId="8" xfId="20" applyFont="1" applyFill="1" applyBorder="1"/>
    <xf numFmtId="0" fontId="13" fillId="2" borderId="9" xfId="20" applyFont="1" applyFill="1" applyBorder="1"/>
    <xf numFmtId="0" fontId="13" fillId="2" borderId="9" xfId="20" applyFont="1" applyFill="1" applyBorder="1" applyAlignment="1">
      <alignment vertical="top" wrapText="1"/>
    </xf>
    <xf numFmtId="0" fontId="13" fillId="2" borderId="10" xfId="20" applyFont="1" applyFill="1" applyBorder="1"/>
    <xf numFmtId="0" fontId="21" fillId="0" borderId="0" xfId="0" applyFont="1" applyAlignment="1">
      <alignment horizontal="center" vertical="center"/>
    </xf>
    <xf numFmtId="0" fontId="22" fillId="0" borderId="0" xfId="0" applyFont="1">
      <alignment vertical="center"/>
    </xf>
    <xf numFmtId="184" fontId="22" fillId="0" borderId="0" xfId="0" applyNumberFormat="1" applyFont="1">
      <alignment vertical="center"/>
    </xf>
    <xf numFmtId="4" fontId="22" fillId="0" borderId="0" xfId="0" applyNumberFormat="1" applyFont="1">
      <alignment vertical="center"/>
    </xf>
    <xf numFmtId="0" fontId="11" fillId="0" borderId="0" xfId="0" applyFont="1">
      <alignment vertical="center"/>
    </xf>
    <xf numFmtId="0" fontId="11" fillId="0" borderId="0" xfId="0" applyFont="1" applyAlignment="1">
      <alignment horizontal="right" vertical="center"/>
    </xf>
    <xf numFmtId="0" fontId="13" fillId="0" borderId="0" xfId="0" applyFont="1">
      <alignment vertical="center"/>
    </xf>
    <xf numFmtId="0" fontId="11" fillId="0" borderId="0" xfId="0" applyFont="1" applyAlignment="1">
      <alignment horizontal="center" vertical="center"/>
    </xf>
    <xf numFmtId="0" fontId="11" fillId="0" borderId="11" xfId="0" applyFont="1" applyBorder="1">
      <alignment vertical="center"/>
    </xf>
    <xf numFmtId="0" fontId="14" fillId="0" borderId="0" xfId="0" applyFont="1">
      <alignment vertical="center"/>
    </xf>
    <xf numFmtId="177" fontId="12" fillId="0" borderId="0" xfId="4" applyNumberFormat="1" applyFont="1" applyFill="1" applyBorder="1" applyAlignment="1">
      <alignment vertical="center" shrinkToFit="1"/>
    </xf>
    <xf numFmtId="3" fontId="11" fillId="0" borderId="0" xfId="0" applyNumberFormat="1" applyFont="1">
      <alignment vertical="center"/>
    </xf>
    <xf numFmtId="3" fontId="11" fillId="0" borderId="0" xfId="0" applyNumberFormat="1" applyFont="1" applyAlignment="1">
      <alignment vertical="center" shrinkToFit="1"/>
    </xf>
    <xf numFmtId="3" fontId="14" fillId="0" borderId="0" xfId="0" applyNumberFormat="1" applyFont="1" applyAlignment="1">
      <alignment vertical="center" shrinkToFit="1"/>
    </xf>
    <xf numFmtId="3" fontId="13" fillId="0" borderId="0" xfId="0" applyNumberFormat="1" applyFont="1" applyAlignment="1">
      <alignment vertical="center" wrapText="1"/>
    </xf>
    <xf numFmtId="0" fontId="11" fillId="0" borderId="0" xfId="0" applyFont="1" applyAlignment="1">
      <alignment horizontal="left" vertical="center" wrapText="1"/>
    </xf>
    <xf numFmtId="0" fontId="13" fillId="0" borderId="0" xfId="0" applyFont="1" applyAlignment="1">
      <alignment horizontal="center" vertical="center"/>
    </xf>
    <xf numFmtId="179" fontId="13" fillId="0" borderId="0" xfId="0" applyNumberFormat="1" applyFont="1" applyAlignment="1">
      <alignment horizontal="center" vertical="center"/>
    </xf>
    <xf numFmtId="38" fontId="13" fillId="0" borderId="0" xfId="8" applyFont="1">
      <alignment vertical="center"/>
    </xf>
    <xf numFmtId="176" fontId="13" fillId="0" borderId="0" xfId="4" applyNumberFormat="1" applyFont="1">
      <alignment vertical="center"/>
    </xf>
    <xf numFmtId="180" fontId="13" fillId="0" borderId="0" xfId="8" applyNumberFormat="1" applyFont="1">
      <alignment vertical="center"/>
    </xf>
    <xf numFmtId="181" fontId="13" fillId="0" borderId="0" xfId="4" applyNumberFormat="1" applyFont="1">
      <alignment vertical="center"/>
    </xf>
    <xf numFmtId="0" fontId="13" fillId="0" borderId="0" xfId="0" applyFont="1" applyAlignment="1">
      <alignment horizontal="center" vertical="center" wrapText="1"/>
    </xf>
    <xf numFmtId="38" fontId="13" fillId="0" borderId="0" xfId="8" applyFont="1" applyAlignment="1">
      <alignment horizontal="center" vertical="center"/>
    </xf>
    <xf numFmtId="0" fontId="13" fillId="0" borderId="0" xfId="0" applyFont="1" applyAlignment="1">
      <alignment horizontal="left" vertical="center"/>
    </xf>
    <xf numFmtId="0" fontId="23" fillId="0" borderId="0" xfId="0" applyFont="1">
      <alignment vertical="center"/>
    </xf>
    <xf numFmtId="176" fontId="13" fillId="0" borderId="0" xfId="4" applyNumberFormat="1" applyFont="1" applyFill="1">
      <alignment vertical="center"/>
    </xf>
    <xf numFmtId="178" fontId="13" fillId="0" borderId="0" xfId="8" applyNumberFormat="1" applyFont="1">
      <alignment vertical="center"/>
    </xf>
    <xf numFmtId="38" fontId="13" fillId="0" borderId="0" xfId="8" applyFont="1" applyFill="1" applyAlignment="1">
      <alignment horizontal="center" vertical="center"/>
    </xf>
    <xf numFmtId="38" fontId="13" fillId="0" borderId="0" xfId="8" applyFont="1" applyFill="1">
      <alignment vertical="center"/>
    </xf>
    <xf numFmtId="0" fontId="15" fillId="0" borderId="0" xfId="0" applyFont="1" applyAlignment="1">
      <alignment horizontal="left" vertical="center"/>
    </xf>
    <xf numFmtId="0" fontId="15" fillId="0" borderId="0" xfId="19" applyFont="1" applyAlignment="1">
      <alignment horizontal="left" vertical="center"/>
    </xf>
    <xf numFmtId="0" fontId="13" fillId="0" borderId="0" xfId="8" applyNumberFormat="1" applyFont="1">
      <alignment vertical="center"/>
    </xf>
    <xf numFmtId="0" fontId="13" fillId="0" borderId="0" xfId="8" applyNumberFormat="1" applyFont="1" applyAlignment="1">
      <alignment horizontal="center" vertical="center"/>
    </xf>
    <xf numFmtId="0" fontId="13" fillId="0" borderId="0" xfId="4" applyNumberFormat="1" applyFont="1">
      <alignment vertical="center"/>
    </xf>
    <xf numFmtId="38" fontId="15" fillId="0" borderId="0" xfId="8" applyFont="1">
      <alignment vertical="center"/>
    </xf>
    <xf numFmtId="0" fontId="18" fillId="8" borderId="34" xfId="0" applyFont="1" applyFill="1" applyBorder="1" applyAlignment="1">
      <alignment horizontal="center" vertical="center" wrapText="1"/>
    </xf>
    <xf numFmtId="0" fontId="18" fillId="8" borderId="31" xfId="0" applyFont="1" applyFill="1" applyBorder="1" applyAlignment="1">
      <alignment vertical="center" wrapText="1"/>
    </xf>
    <xf numFmtId="180" fontId="30" fillId="8" borderId="38" xfId="13" applyNumberFormat="1" applyFont="1" applyFill="1" applyBorder="1" applyAlignment="1">
      <alignment horizontal="centerContinuous" vertical="center"/>
    </xf>
    <xf numFmtId="181" fontId="30" fillId="8" borderId="27" xfId="7" applyNumberFormat="1" applyFont="1" applyFill="1" applyBorder="1" applyAlignment="1">
      <alignment horizontal="centerContinuous" vertical="center"/>
    </xf>
    <xf numFmtId="181" fontId="18" fillId="8" borderId="34" xfId="13" applyNumberFormat="1" applyFont="1" applyFill="1" applyBorder="1" applyAlignment="1">
      <alignment horizontal="center" vertical="center" wrapText="1"/>
    </xf>
    <xf numFmtId="180" fontId="18" fillId="8" borderId="40" xfId="13" applyNumberFormat="1" applyFont="1" applyFill="1" applyBorder="1" applyAlignment="1">
      <alignment horizontal="center" vertical="center" wrapText="1"/>
    </xf>
    <xf numFmtId="0" fontId="15" fillId="0" borderId="16" xfId="19" applyFont="1" applyBorder="1" applyAlignment="1">
      <alignment horizontal="center" vertical="center"/>
    </xf>
    <xf numFmtId="179" fontId="15" fillId="0" borderId="16" xfId="19" applyNumberFormat="1" applyFont="1" applyBorder="1" applyAlignment="1">
      <alignment horizontal="center" vertical="center"/>
    </xf>
    <xf numFmtId="0" fontId="15" fillId="0" borderId="25" xfId="19" applyFont="1" applyBorder="1" applyAlignment="1">
      <alignment horizontal="center" vertical="center" wrapText="1"/>
    </xf>
    <xf numFmtId="0" fontId="17" fillId="16" borderId="18" xfId="19" applyFont="1" applyFill="1" applyBorder="1" applyAlignment="1">
      <alignment horizontal="centerContinuous" vertical="center"/>
    </xf>
    <xf numFmtId="0" fontId="26" fillId="16" borderId="18" xfId="19" applyFont="1" applyFill="1" applyBorder="1" applyAlignment="1">
      <alignment horizontal="centerContinuous" vertical="center"/>
    </xf>
    <xf numFmtId="0" fontId="17" fillId="16" borderId="18" xfId="19" applyFont="1" applyFill="1" applyBorder="1" applyAlignment="1">
      <alignment horizontal="center" vertical="center"/>
    </xf>
    <xf numFmtId="0" fontId="17" fillId="16" borderId="17" xfId="19" applyFont="1" applyFill="1" applyBorder="1" applyAlignment="1">
      <alignment horizontal="center" vertical="center"/>
    </xf>
    <xf numFmtId="3" fontId="24" fillId="17" borderId="45" xfId="15" applyNumberFormat="1" applyFont="1" applyFill="1" applyBorder="1">
      <alignment vertical="center"/>
    </xf>
    <xf numFmtId="3" fontId="24" fillId="17" borderId="20" xfId="15" applyNumberFormat="1" applyFont="1" applyFill="1" applyBorder="1" applyAlignment="1">
      <alignment horizontal="center" vertical="center"/>
    </xf>
    <xf numFmtId="3" fontId="24" fillId="17" borderId="21" xfId="15" applyNumberFormat="1" applyFont="1" applyFill="1" applyBorder="1" applyAlignment="1">
      <alignment horizontal="center" vertical="center"/>
    </xf>
    <xf numFmtId="3" fontId="24" fillId="17" borderId="24" xfId="15" applyNumberFormat="1" applyFont="1" applyFill="1" applyBorder="1" applyAlignment="1">
      <alignment horizontal="center" vertical="center"/>
    </xf>
    <xf numFmtId="10" fontId="15" fillId="6" borderId="33" xfId="6" applyNumberFormat="1" applyFont="1" applyFill="1" applyBorder="1" applyAlignment="1">
      <alignment horizontal="right" vertical="center"/>
    </xf>
    <xf numFmtId="0" fontId="15" fillId="18" borderId="34" xfId="15" applyFont="1" applyFill="1" applyBorder="1">
      <alignment vertical="center"/>
    </xf>
    <xf numFmtId="0" fontId="15" fillId="18" borderId="27" xfId="15" applyFont="1" applyFill="1" applyBorder="1">
      <alignment vertical="center"/>
    </xf>
    <xf numFmtId="0" fontId="15" fillId="18" borderId="31" xfId="15" applyFont="1" applyFill="1" applyBorder="1">
      <alignment vertical="center"/>
    </xf>
    <xf numFmtId="0" fontId="15" fillId="18" borderId="30" xfId="15" applyFont="1" applyFill="1" applyBorder="1">
      <alignment vertical="center"/>
    </xf>
    <xf numFmtId="0" fontId="15" fillId="2" borderId="30" xfId="15" applyFont="1" applyFill="1" applyBorder="1">
      <alignment vertical="center"/>
    </xf>
    <xf numFmtId="0" fontId="15" fillId="18" borderId="11" xfId="15" applyFont="1" applyFill="1" applyBorder="1">
      <alignment vertical="center"/>
    </xf>
    <xf numFmtId="3" fontId="15" fillId="18" borderId="27" xfId="15" applyNumberFormat="1" applyFont="1" applyFill="1" applyBorder="1" applyAlignment="1">
      <alignment horizontal="right" vertical="center"/>
    </xf>
    <xf numFmtId="0" fontId="15" fillId="2" borderId="66" xfId="15" applyFont="1" applyFill="1" applyBorder="1">
      <alignment vertical="center"/>
    </xf>
    <xf numFmtId="0" fontId="15" fillId="2" borderId="53" xfId="15" applyFont="1" applyFill="1" applyBorder="1">
      <alignment vertical="center"/>
    </xf>
    <xf numFmtId="0" fontId="15" fillId="2" borderId="55" xfId="15" applyFont="1" applyFill="1" applyBorder="1">
      <alignment vertical="center"/>
    </xf>
    <xf numFmtId="0" fontId="15" fillId="2" borderId="67" xfId="15" applyFont="1" applyFill="1" applyBorder="1">
      <alignment vertical="center"/>
    </xf>
    <xf numFmtId="0" fontId="15" fillId="2" borderId="68" xfId="15" applyFont="1" applyFill="1" applyBorder="1">
      <alignment vertical="center"/>
    </xf>
    <xf numFmtId="0" fontId="15" fillId="2" borderId="69" xfId="15" applyFont="1" applyFill="1" applyBorder="1">
      <alignment vertical="center"/>
    </xf>
    <xf numFmtId="0" fontId="15" fillId="2" borderId="47" xfId="15" applyFont="1" applyFill="1" applyBorder="1">
      <alignment vertical="center"/>
    </xf>
    <xf numFmtId="0" fontId="15" fillId="2" borderId="70" xfId="15" applyFont="1" applyFill="1" applyBorder="1">
      <alignment vertical="center"/>
    </xf>
    <xf numFmtId="0" fontId="15" fillId="2" borderId="71" xfId="15" applyFont="1" applyFill="1" applyBorder="1">
      <alignment vertical="center"/>
    </xf>
    <xf numFmtId="10" fontId="15" fillId="18" borderId="27" xfId="6" applyNumberFormat="1" applyFont="1" applyFill="1" applyBorder="1" applyAlignment="1">
      <alignment horizontal="right" vertical="center"/>
    </xf>
    <xf numFmtId="40" fontId="22" fillId="0" borderId="0" xfId="8" applyNumberFormat="1" applyFont="1">
      <alignment vertical="center"/>
    </xf>
    <xf numFmtId="0" fontId="15" fillId="0" borderId="35" xfId="19" applyFont="1" applyBorder="1" applyAlignment="1">
      <alignment vertical="center" shrinkToFit="1"/>
    </xf>
    <xf numFmtId="0" fontId="15" fillId="18" borderId="35" xfId="19" applyFont="1" applyFill="1" applyBorder="1" applyAlignment="1">
      <alignment vertical="center" shrinkToFit="1"/>
    </xf>
    <xf numFmtId="0" fontId="15" fillId="0" borderId="28" xfId="19" applyFont="1" applyBorder="1" applyAlignment="1">
      <alignment vertical="center" shrinkToFit="1"/>
    </xf>
    <xf numFmtId="0" fontId="15" fillId="18" borderId="28" xfId="19" applyFont="1" applyFill="1" applyBorder="1" applyAlignment="1">
      <alignment vertical="center" shrinkToFit="1"/>
    </xf>
    <xf numFmtId="176" fontId="15" fillId="18" borderId="27" xfId="6" applyNumberFormat="1" applyFont="1" applyFill="1" applyBorder="1" applyAlignment="1">
      <alignment horizontal="right" vertical="center"/>
    </xf>
    <xf numFmtId="3" fontId="15" fillId="18" borderId="27" xfId="15" applyNumberFormat="1" applyFont="1" applyFill="1" applyBorder="1" applyAlignment="1">
      <alignment horizontal="right" vertical="center" shrinkToFit="1"/>
    </xf>
    <xf numFmtId="182" fontId="15" fillId="0" borderId="86" xfId="15" applyNumberFormat="1" applyFont="1" applyBorder="1" applyAlignment="1">
      <alignment horizontal="center" vertical="center" shrinkToFit="1"/>
    </xf>
    <xf numFmtId="182" fontId="15" fillId="0" borderId="51" xfId="15" applyNumberFormat="1" applyFont="1" applyBorder="1" applyAlignment="1">
      <alignment horizontal="center" vertical="center" shrinkToFit="1"/>
    </xf>
    <xf numFmtId="182" fontId="15" fillId="0" borderId="87" xfId="15" applyNumberFormat="1" applyFont="1" applyBorder="1" applyAlignment="1">
      <alignment horizontal="center" vertical="center" shrinkToFit="1"/>
    </xf>
    <xf numFmtId="3" fontId="15" fillId="18" borderId="30" xfId="15" applyNumberFormat="1" applyFont="1" applyFill="1" applyBorder="1" applyAlignment="1">
      <alignment horizontal="right" vertical="center" shrinkToFit="1"/>
    </xf>
    <xf numFmtId="3" fontId="15" fillId="18" borderId="31" xfId="15" applyNumberFormat="1" applyFont="1" applyFill="1" applyBorder="1" applyAlignment="1">
      <alignment horizontal="right" vertical="center" shrinkToFit="1"/>
    </xf>
    <xf numFmtId="3" fontId="15" fillId="18" borderId="92" xfId="15" applyNumberFormat="1" applyFont="1" applyFill="1" applyBorder="1" applyAlignment="1">
      <alignment horizontal="right" vertical="center" shrinkToFit="1"/>
    </xf>
    <xf numFmtId="3" fontId="15" fillId="18" borderId="11" xfId="15" applyNumberFormat="1" applyFont="1" applyFill="1" applyBorder="1" applyAlignment="1">
      <alignment horizontal="right" vertical="center" shrinkToFit="1"/>
    </xf>
    <xf numFmtId="3" fontId="15" fillId="0" borderId="53" xfId="15" applyNumberFormat="1" applyFont="1" applyBorder="1" applyAlignment="1">
      <alignment horizontal="right" vertical="center" shrinkToFit="1"/>
    </xf>
    <xf numFmtId="3" fontId="15" fillId="18" borderId="0" xfId="15" applyNumberFormat="1" applyFont="1" applyFill="1" applyAlignment="1">
      <alignment horizontal="right" vertical="center" shrinkToFit="1"/>
    </xf>
    <xf numFmtId="176" fontId="15" fillId="6" borderId="33" xfId="6" applyNumberFormat="1" applyFont="1" applyFill="1" applyBorder="1" applyAlignment="1">
      <alignment horizontal="right" vertical="center"/>
    </xf>
    <xf numFmtId="3" fontId="15" fillId="18" borderId="29" xfId="15" applyNumberFormat="1" applyFont="1" applyFill="1" applyBorder="1" applyAlignment="1">
      <alignment horizontal="right" vertical="center" shrinkToFit="1"/>
    </xf>
    <xf numFmtId="3" fontId="15" fillId="18" borderId="60" xfId="15" applyNumberFormat="1" applyFont="1" applyFill="1" applyBorder="1" applyAlignment="1">
      <alignment horizontal="right" vertical="center" shrinkToFit="1"/>
    </xf>
    <xf numFmtId="3" fontId="15" fillId="18" borderId="62" xfId="15" applyNumberFormat="1" applyFont="1" applyFill="1" applyBorder="1" applyAlignment="1">
      <alignment horizontal="right" vertical="center" shrinkToFit="1"/>
    </xf>
    <xf numFmtId="3" fontId="15" fillId="18" borderId="89" xfId="15" applyNumberFormat="1" applyFont="1" applyFill="1" applyBorder="1" applyAlignment="1">
      <alignment horizontal="right" vertical="center" shrinkToFit="1"/>
    </xf>
    <xf numFmtId="3" fontId="15" fillId="18" borderId="52" xfId="15" applyNumberFormat="1" applyFont="1" applyFill="1" applyBorder="1" applyAlignment="1">
      <alignment horizontal="right" vertical="center" shrinkToFit="1"/>
    </xf>
    <xf numFmtId="3" fontId="15" fillId="18" borderId="63" xfId="15" applyNumberFormat="1" applyFont="1" applyFill="1" applyBorder="1" applyAlignment="1">
      <alignment horizontal="right" vertical="center" shrinkToFit="1"/>
    </xf>
    <xf numFmtId="3" fontId="15" fillId="18" borderId="54" xfId="15" applyNumberFormat="1" applyFont="1" applyFill="1" applyBorder="1" applyAlignment="1">
      <alignment horizontal="right" vertical="center" shrinkToFit="1"/>
    </xf>
    <xf numFmtId="3" fontId="15" fillId="18" borderId="27" xfId="16" applyNumberFormat="1" applyFont="1" applyFill="1" applyBorder="1" applyAlignment="1">
      <alignment horizontal="right" vertical="center" shrinkToFit="1"/>
    </xf>
    <xf numFmtId="3" fontId="15" fillId="18" borderId="34" xfId="16" applyNumberFormat="1" applyFont="1" applyFill="1" applyBorder="1" applyAlignment="1">
      <alignment horizontal="right" vertical="center" shrinkToFit="1"/>
    </xf>
    <xf numFmtId="3" fontId="15" fillId="18" borderId="30" xfId="16" applyNumberFormat="1" applyFont="1" applyFill="1" applyBorder="1" applyAlignment="1">
      <alignment horizontal="right" vertical="center" shrinkToFit="1"/>
    </xf>
    <xf numFmtId="3" fontId="15" fillId="18" borderId="31" xfId="16" applyNumberFormat="1" applyFont="1" applyFill="1" applyBorder="1" applyAlignment="1">
      <alignment horizontal="right" vertical="center" shrinkToFit="1"/>
    </xf>
    <xf numFmtId="3" fontId="15" fillId="0" borderId="53" xfId="16" applyNumberFormat="1" applyFont="1" applyBorder="1" applyAlignment="1">
      <alignment horizontal="right" vertical="center" shrinkToFit="1"/>
    </xf>
    <xf numFmtId="3" fontId="15" fillId="18" borderId="34" xfId="15" applyNumberFormat="1" applyFont="1" applyFill="1" applyBorder="1" applyAlignment="1">
      <alignment horizontal="right" vertical="center" shrinkToFit="1"/>
    </xf>
    <xf numFmtId="3" fontId="15" fillId="18" borderId="11" xfId="16" applyNumberFormat="1" applyFont="1" applyFill="1" applyBorder="1" applyAlignment="1">
      <alignment horizontal="right" vertical="center" shrinkToFit="1"/>
    </xf>
    <xf numFmtId="3" fontId="15" fillId="18" borderId="61" xfId="16" applyNumberFormat="1" applyFont="1" applyFill="1" applyBorder="1" applyAlignment="1">
      <alignment horizontal="right" vertical="center" shrinkToFit="1"/>
    </xf>
    <xf numFmtId="3" fontId="15" fillId="18" borderId="49" xfId="16" applyNumberFormat="1" applyFont="1" applyFill="1" applyBorder="1" applyAlignment="1">
      <alignment horizontal="right" vertical="center" shrinkToFit="1"/>
    </xf>
    <xf numFmtId="3" fontId="15" fillId="0" borderId="57" xfId="16" applyNumberFormat="1" applyFont="1" applyBorder="1" applyAlignment="1">
      <alignment horizontal="right" vertical="center" shrinkToFit="1"/>
    </xf>
    <xf numFmtId="3" fontId="15" fillId="18" borderId="32" xfId="16" applyNumberFormat="1" applyFont="1" applyFill="1" applyBorder="1" applyAlignment="1">
      <alignment horizontal="right" vertical="center" shrinkToFit="1"/>
    </xf>
    <xf numFmtId="3" fontId="15" fillId="3" borderId="27" xfId="16" applyNumberFormat="1" applyFont="1" applyFill="1" applyBorder="1" applyAlignment="1">
      <alignment horizontal="right" vertical="center" shrinkToFit="1"/>
    </xf>
    <xf numFmtId="176" fontId="15" fillId="3" borderId="27" xfId="6" applyNumberFormat="1" applyFont="1" applyFill="1" applyBorder="1" applyAlignment="1">
      <alignment horizontal="right" vertical="center"/>
    </xf>
    <xf numFmtId="3" fontId="15" fillId="3" borderId="39" xfId="16" applyNumberFormat="1" applyFont="1" applyFill="1" applyBorder="1" applyAlignment="1">
      <alignment horizontal="right" vertical="center" shrinkToFit="1"/>
    </xf>
    <xf numFmtId="3" fontId="15" fillId="18" borderId="29" xfId="16" applyNumberFormat="1" applyFont="1" applyFill="1" applyBorder="1" applyAlignment="1">
      <alignment horizontal="right" vertical="center" shrinkToFit="1"/>
    </xf>
    <xf numFmtId="3" fontId="15" fillId="18" borderId="60" xfId="16" applyNumberFormat="1" applyFont="1" applyFill="1" applyBorder="1" applyAlignment="1">
      <alignment horizontal="right" vertical="center" shrinkToFit="1"/>
    </xf>
    <xf numFmtId="3" fontId="15" fillId="18" borderId="62" xfId="16" applyNumberFormat="1" applyFont="1" applyFill="1" applyBorder="1" applyAlignment="1">
      <alignment horizontal="right" vertical="center" shrinkToFit="1"/>
    </xf>
    <xf numFmtId="3" fontId="15" fillId="4" borderId="27" xfId="16" applyNumberFormat="1" applyFont="1" applyFill="1" applyBorder="1" applyAlignment="1">
      <alignment horizontal="right" vertical="center" shrinkToFit="1"/>
    </xf>
    <xf numFmtId="176" fontId="15" fillId="4" borderId="27" xfId="6" applyNumberFormat="1" applyFont="1" applyFill="1" applyBorder="1" applyAlignment="1">
      <alignment horizontal="right" vertical="center"/>
    </xf>
    <xf numFmtId="176" fontId="15" fillId="18" borderId="27" xfId="397" applyNumberFormat="1" applyFont="1" applyFill="1" applyBorder="1" applyAlignment="1">
      <alignment horizontal="right" vertical="center"/>
    </xf>
    <xf numFmtId="3" fontId="15" fillId="18" borderId="89" xfId="16" applyNumberFormat="1" applyFont="1" applyFill="1" applyBorder="1" applyAlignment="1">
      <alignment horizontal="right" vertical="center" shrinkToFit="1"/>
    </xf>
    <xf numFmtId="3" fontId="15" fillId="18" borderId="0" xfId="16" applyNumberFormat="1" applyFont="1" applyFill="1" applyAlignment="1">
      <alignment horizontal="right" vertical="center" shrinkToFit="1"/>
    </xf>
    <xf numFmtId="3" fontId="15" fillId="0" borderId="55" xfId="16" applyNumberFormat="1" applyFont="1" applyBorder="1" applyAlignment="1">
      <alignment horizontal="right" vertical="center" shrinkToFit="1"/>
    </xf>
    <xf numFmtId="176" fontId="15" fillId="5" borderId="33" xfId="6" applyNumberFormat="1" applyFont="1" applyFill="1" applyBorder="1" applyAlignment="1">
      <alignment horizontal="right" vertical="center"/>
    </xf>
    <xf numFmtId="3" fontId="15" fillId="18" borderId="52" xfId="16" applyNumberFormat="1" applyFont="1" applyFill="1" applyBorder="1" applyAlignment="1">
      <alignment horizontal="right" vertical="center" shrinkToFit="1"/>
    </xf>
    <xf numFmtId="3" fontId="15" fillId="18" borderId="63" xfId="16" applyNumberFormat="1" applyFont="1" applyFill="1" applyBorder="1" applyAlignment="1">
      <alignment horizontal="right" vertical="center" shrinkToFit="1"/>
    </xf>
    <xf numFmtId="176" fontId="15" fillId="29" borderId="27" xfId="397" applyNumberFormat="1" applyFont="1" applyFill="1" applyBorder="1" applyAlignment="1">
      <alignment horizontal="right" vertical="center"/>
    </xf>
    <xf numFmtId="0" fontId="18" fillId="8" borderId="12" xfId="19" applyFont="1" applyFill="1" applyBorder="1" applyAlignment="1">
      <alignment horizontal="centerContinuous" vertical="center" wrapText="1"/>
    </xf>
    <xf numFmtId="0" fontId="30" fillId="8" borderId="27" xfId="19" applyFont="1" applyFill="1" applyBorder="1" applyAlignment="1">
      <alignment horizontal="centerContinuous" vertical="center"/>
    </xf>
    <xf numFmtId="176" fontId="30" fillId="8" borderId="27" xfId="7" applyNumberFormat="1" applyFont="1" applyFill="1" applyBorder="1" applyAlignment="1">
      <alignment horizontal="centerContinuous" vertical="center"/>
    </xf>
    <xf numFmtId="180" fontId="30" fillId="8" borderId="12" xfId="13" applyNumberFormat="1" applyFont="1" applyFill="1" applyBorder="1" applyAlignment="1">
      <alignment horizontal="centerContinuous" vertical="center"/>
    </xf>
    <xf numFmtId="38" fontId="17" fillId="9" borderId="13" xfId="13" applyFont="1" applyFill="1" applyBorder="1" applyAlignment="1">
      <alignment horizontal="right" vertical="center"/>
    </xf>
    <xf numFmtId="38" fontId="17" fillId="9" borderId="14" xfId="13" applyFont="1" applyFill="1" applyBorder="1" applyAlignment="1">
      <alignment horizontal="right" vertical="center"/>
    </xf>
    <xf numFmtId="10" fontId="17" fillId="9" borderId="14" xfId="7" applyNumberFormat="1" applyFont="1" applyFill="1" applyBorder="1" applyAlignment="1">
      <alignment horizontal="right" vertical="center"/>
    </xf>
    <xf numFmtId="180" fontId="17" fillId="9" borderId="23" xfId="13" applyNumberFormat="1" applyFont="1" applyFill="1" applyBorder="1" applyAlignment="1">
      <alignment horizontal="right" vertical="center"/>
    </xf>
    <xf numFmtId="180" fontId="17" fillId="9" borderId="13" xfId="13" applyNumberFormat="1" applyFont="1" applyFill="1" applyBorder="1" applyAlignment="1">
      <alignment horizontal="right" vertical="center"/>
    </xf>
    <xf numFmtId="38" fontId="15" fillId="0" borderId="16" xfId="13" applyFont="1" applyFill="1" applyBorder="1">
      <alignment vertical="center"/>
    </xf>
    <xf numFmtId="38" fontId="15" fillId="0" borderId="35" xfId="13" applyFont="1" applyFill="1" applyBorder="1">
      <alignment vertical="center"/>
    </xf>
    <xf numFmtId="38" fontId="15" fillId="0" borderId="65" xfId="13" applyFont="1" applyFill="1" applyBorder="1" applyAlignment="1">
      <alignment horizontal="right" vertical="center"/>
    </xf>
    <xf numFmtId="176" fontId="15" fillId="0" borderId="35" xfId="7" applyNumberFormat="1" applyFont="1" applyFill="1" applyBorder="1" applyAlignment="1">
      <alignment horizontal="right" vertical="center"/>
    </xf>
    <xf numFmtId="180" fontId="15" fillId="0" borderId="35" xfId="13" applyNumberFormat="1" applyFont="1" applyFill="1" applyBorder="1" applyAlignment="1">
      <alignment horizontal="right" vertical="center"/>
    </xf>
    <xf numFmtId="180" fontId="15" fillId="0" borderId="65" xfId="13" applyNumberFormat="1" applyFont="1" applyFill="1" applyBorder="1" applyAlignment="1">
      <alignment horizontal="right" vertical="center"/>
    </xf>
    <xf numFmtId="181" fontId="15" fillId="0" borderId="35" xfId="7" applyNumberFormat="1" applyFont="1" applyFill="1" applyBorder="1" applyAlignment="1">
      <alignment horizontal="right" vertical="center"/>
    </xf>
    <xf numFmtId="181" fontId="15" fillId="18" borderId="35" xfId="7" applyNumberFormat="1" applyFont="1" applyFill="1" applyBorder="1" applyAlignment="1">
      <alignment horizontal="right" vertical="center"/>
    </xf>
    <xf numFmtId="181" fontId="15" fillId="18" borderId="16" xfId="7" applyNumberFormat="1" applyFont="1" applyFill="1" applyBorder="1" applyAlignment="1">
      <alignment horizontal="right" vertical="center"/>
    </xf>
    <xf numFmtId="38" fontId="15" fillId="0" borderId="25" xfId="13" applyFont="1" applyFill="1" applyBorder="1" applyAlignment="1">
      <alignment horizontal="right" vertical="center"/>
    </xf>
    <xf numFmtId="176" fontId="15" fillId="0" borderId="16" xfId="7" applyNumberFormat="1" applyFont="1" applyFill="1" applyBorder="1" applyAlignment="1">
      <alignment horizontal="right" vertical="center"/>
    </xf>
    <xf numFmtId="180" fontId="15" fillId="0" borderId="16" xfId="13" applyNumberFormat="1" applyFont="1" applyFill="1" applyBorder="1" applyAlignment="1">
      <alignment horizontal="right" vertical="center"/>
    </xf>
    <xf numFmtId="180" fontId="15" fillId="0" borderId="25" xfId="13" applyNumberFormat="1" applyFont="1" applyFill="1" applyBorder="1" applyAlignment="1">
      <alignment horizontal="right" vertical="center"/>
    </xf>
    <xf numFmtId="181" fontId="15" fillId="0" borderId="16" xfId="7" applyNumberFormat="1" applyFont="1" applyFill="1" applyBorder="1" applyAlignment="1">
      <alignment horizontal="right" vertical="center"/>
    </xf>
    <xf numFmtId="176" fontId="15" fillId="18" borderId="35" xfId="7" applyNumberFormat="1" applyFont="1" applyFill="1" applyBorder="1" applyAlignment="1">
      <alignment horizontal="right" vertical="center"/>
    </xf>
    <xf numFmtId="180" fontId="15" fillId="18" borderId="35" xfId="13" applyNumberFormat="1" applyFont="1" applyFill="1" applyBorder="1" applyAlignment="1">
      <alignment horizontal="right" vertical="center"/>
    </xf>
    <xf numFmtId="180" fontId="15" fillId="18" borderId="65" xfId="13" applyNumberFormat="1" applyFont="1" applyFill="1" applyBorder="1" applyAlignment="1">
      <alignment horizontal="right" vertical="center"/>
    </xf>
    <xf numFmtId="176" fontId="15" fillId="18" borderId="16" xfId="7" applyNumberFormat="1" applyFont="1" applyFill="1" applyBorder="1" applyAlignment="1">
      <alignment horizontal="right" vertical="center"/>
    </xf>
    <xf numFmtId="180" fontId="15" fillId="18" borderId="16" xfId="13" applyNumberFormat="1" applyFont="1" applyFill="1" applyBorder="1" applyAlignment="1">
      <alignment horizontal="right" vertical="center"/>
    </xf>
    <xf numFmtId="180" fontId="15" fillId="18" borderId="25" xfId="13" applyNumberFormat="1" applyFont="1" applyFill="1" applyBorder="1" applyAlignment="1">
      <alignment horizontal="right" vertical="center"/>
    </xf>
    <xf numFmtId="38" fontId="15" fillId="18" borderId="35" xfId="13" applyFont="1" applyFill="1" applyBorder="1">
      <alignment vertical="center"/>
    </xf>
    <xf numFmtId="38" fontId="15" fillId="18" borderId="65" xfId="13" applyFont="1" applyFill="1" applyBorder="1" applyAlignment="1">
      <alignment horizontal="right" vertical="center"/>
    </xf>
    <xf numFmtId="38" fontId="15" fillId="18" borderId="16" xfId="13" applyFont="1" applyFill="1" applyBorder="1">
      <alignment vertical="center"/>
    </xf>
    <xf numFmtId="38" fontId="15" fillId="18" borderId="25" xfId="13" applyFont="1" applyFill="1" applyBorder="1" applyAlignment="1">
      <alignment horizontal="right" vertical="center"/>
    </xf>
    <xf numFmtId="181" fontId="17" fillId="9" borderId="15" xfId="7" applyNumberFormat="1" applyFont="1" applyFill="1" applyBorder="1" applyAlignment="1">
      <alignment horizontal="right" vertical="center"/>
    </xf>
    <xf numFmtId="180" fontId="17" fillId="9" borderId="144" xfId="13" applyNumberFormat="1" applyFont="1" applyFill="1" applyBorder="1" applyAlignment="1">
      <alignment horizontal="right" vertical="center"/>
    </xf>
    <xf numFmtId="38" fontId="17" fillId="9" borderId="27" xfId="13" applyFont="1" applyFill="1" applyBorder="1">
      <alignment vertical="center"/>
    </xf>
    <xf numFmtId="179" fontId="15" fillId="18" borderId="16" xfId="19" applyNumberFormat="1" applyFont="1" applyFill="1" applyBorder="1" applyAlignment="1">
      <alignment horizontal="center" vertical="center"/>
    </xf>
    <xf numFmtId="0" fontId="15" fillId="18" borderId="16" xfId="19" applyFont="1" applyFill="1" applyBorder="1" applyAlignment="1">
      <alignment horizontal="center" vertical="center"/>
    </xf>
    <xf numFmtId="0" fontId="15" fillId="18" borderId="25" xfId="19" applyFont="1" applyFill="1" applyBorder="1" applyAlignment="1">
      <alignment horizontal="center" vertical="center" wrapText="1"/>
    </xf>
    <xf numFmtId="4" fontId="15" fillId="0" borderId="16" xfId="0" applyNumberFormat="1" applyFont="1" applyBorder="1" applyAlignment="1">
      <alignment horizontal="right" vertical="center" wrapText="1"/>
    </xf>
    <xf numFmtId="4" fontId="15" fillId="18" borderId="16" xfId="0" applyNumberFormat="1" applyFont="1" applyFill="1" applyBorder="1" applyAlignment="1">
      <alignment horizontal="right" vertical="center" wrapText="1"/>
    </xf>
    <xf numFmtId="40" fontId="15" fillId="0" borderId="16" xfId="8" applyNumberFormat="1" applyFont="1" applyFill="1" applyBorder="1" applyAlignment="1">
      <alignment horizontal="right" vertical="center" wrapText="1"/>
    </xf>
    <xf numFmtId="10" fontId="15" fillId="3" borderId="27" xfId="6" applyNumberFormat="1" applyFont="1" applyFill="1" applyBorder="1" applyAlignment="1">
      <alignment horizontal="right" vertical="center"/>
    </xf>
    <xf numFmtId="0" fontId="15" fillId="18" borderId="36" xfId="19" applyFont="1" applyFill="1" applyBorder="1" applyAlignment="1">
      <alignment vertical="center" shrinkToFit="1"/>
    </xf>
    <xf numFmtId="0" fontId="15" fillId="18" borderId="16" xfId="0" applyFont="1" applyFill="1" applyBorder="1" applyAlignment="1">
      <alignment vertical="center" wrapText="1"/>
    </xf>
    <xf numFmtId="0" fontId="15" fillId="18" borderId="16" xfId="0" applyFont="1" applyFill="1" applyBorder="1" applyAlignment="1">
      <alignment vertical="center" shrinkToFit="1"/>
    </xf>
    <xf numFmtId="3" fontId="15" fillId="18" borderId="16" xfId="0" applyNumberFormat="1" applyFont="1" applyFill="1" applyBorder="1" applyAlignment="1">
      <alignment horizontal="right" vertical="center" wrapText="1"/>
    </xf>
    <xf numFmtId="176" fontId="15" fillId="18" borderId="16" xfId="397" applyNumberFormat="1" applyFont="1" applyFill="1" applyBorder="1" applyAlignment="1">
      <alignment horizontal="right" vertical="center" wrapText="1"/>
    </xf>
    <xf numFmtId="40" fontId="15" fillId="18" borderId="16" xfId="8" applyNumberFormat="1" applyFont="1" applyFill="1" applyBorder="1" applyAlignment="1">
      <alignment horizontal="right" vertical="center" wrapText="1"/>
    </xf>
    <xf numFmtId="9" fontId="15" fillId="18" borderId="16" xfId="4" applyFont="1" applyFill="1" applyBorder="1" applyAlignment="1">
      <alignment horizontal="center" vertical="center" wrapText="1"/>
    </xf>
    <xf numFmtId="183" fontId="15" fillId="18" borderId="16" xfId="0" applyNumberFormat="1" applyFont="1" applyFill="1" applyBorder="1" applyAlignment="1">
      <alignment horizontal="center" vertical="center" wrapText="1"/>
    </xf>
    <xf numFmtId="186" fontId="15" fillId="18" borderId="16" xfId="0" applyNumberFormat="1" applyFont="1" applyFill="1" applyBorder="1" applyAlignment="1">
      <alignment horizontal="center" vertical="center" wrapText="1"/>
    </xf>
    <xf numFmtId="0" fontId="15" fillId="0" borderId="16" xfId="0" applyFont="1" applyBorder="1" applyAlignment="1">
      <alignment vertical="center" wrapText="1"/>
    </xf>
    <xf numFmtId="0" fontId="15" fillId="0" borderId="16" xfId="0" applyFont="1" applyBorder="1" applyAlignment="1">
      <alignment vertical="center" shrinkToFit="1"/>
    </xf>
    <xf numFmtId="3" fontId="15" fillId="0" borderId="16" xfId="0" applyNumberFormat="1" applyFont="1" applyBorder="1" applyAlignment="1">
      <alignment horizontal="right" vertical="center" wrapText="1"/>
    </xf>
    <xf numFmtId="176" fontId="15" fillId="0" borderId="16" xfId="397" applyNumberFormat="1" applyFont="1" applyFill="1" applyBorder="1" applyAlignment="1">
      <alignment horizontal="right" vertical="center" wrapText="1"/>
    </xf>
    <xf numFmtId="9" fontId="15" fillId="0" borderId="16" xfId="4" applyFont="1" applyFill="1" applyBorder="1" applyAlignment="1">
      <alignment horizontal="center" vertical="center" wrapText="1"/>
    </xf>
    <xf numFmtId="183" fontId="15" fillId="0" borderId="16" xfId="0" applyNumberFormat="1" applyFont="1" applyBorder="1" applyAlignment="1">
      <alignment horizontal="center" vertical="center" wrapText="1"/>
    </xf>
    <xf numFmtId="186" fontId="15" fillId="0" borderId="16" xfId="0" applyNumberFormat="1" applyFont="1" applyBorder="1" applyAlignment="1">
      <alignment horizontal="center" vertical="center" wrapText="1"/>
    </xf>
    <xf numFmtId="0" fontId="15" fillId="0" borderId="16" xfId="10" applyNumberFormat="1" applyFont="1" applyFill="1" applyBorder="1" applyAlignment="1">
      <alignment horizontal="center" vertical="center" wrapText="1"/>
    </xf>
    <xf numFmtId="0" fontId="15" fillId="18" borderId="145" xfId="19" applyFont="1" applyFill="1" applyBorder="1" applyAlignment="1">
      <alignment vertical="center" shrinkToFit="1"/>
    </xf>
    <xf numFmtId="0" fontId="15" fillId="18" borderId="145" xfId="0" applyFont="1" applyFill="1" applyBorder="1" applyAlignment="1">
      <alignment vertical="center" shrinkToFit="1"/>
    </xf>
    <xf numFmtId="0" fontId="15" fillId="18" borderId="145" xfId="0" applyFont="1" applyFill="1" applyBorder="1" applyAlignment="1">
      <alignment vertical="center" wrapText="1"/>
    </xf>
    <xf numFmtId="3" fontId="15" fillId="18" borderId="145" xfId="0" applyNumberFormat="1" applyFont="1" applyFill="1" applyBorder="1" applyAlignment="1">
      <alignment horizontal="right" vertical="center" wrapText="1"/>
    </xf>
    <xf numFmtId="176" fontId="15" fillId="18" borderId="145" xfId="397" applyNumberFormat="1" applyFont="1" applyFill="1" applyBorder="1" applyAlignment="1">
      <alignment horizontal="right" vertical="center" wrapText="1"/>
    </xf>
    <xf numFmtId="40" fontId="15" fillId="18" borderId="145" xfId="8" applyNumberFormat="1" applyFont="1" applyFill="1" applyBorder="1" applyAlignment="1">
      <alignment horizontal="right" vertical="center" wrapText="1"/>
    </xf>
    <xf numFmtId="4" fontId="15" fillId="18" borderId="145" xfId="0" applyNumberFormat="1" applyFont="1" applyFill="1" applyBorder="1" applyAlignment="1">
      <alignment horizontal="right" vertical="center" wrapText="1"/>
    </xf>
    <xf numFmtId="183" fontId="15" fillId="18" borderId="145" xfId="0" applyNumberFormat="1" applyFont="1" applyFill="1" applyBorder="1" applyAlignment="1">
      <alignment horizontal="center" vertical="center" wrapText="1"/>
    </xf>
    <xf numFmtId="186" fontId="15" fillId="18" borderId="145" xfId="0" applyNumberFormat="1" applyFont="1" applyFill="1" applyBorder="1" applyAlignment="1">
      <alignment horizontal="center" vertical="center" wrapText="1"/>
    </xf>
    <xf numFmtId="0" fontId="15" fillId="0" borderId="16" xfId="0" applyFont="1" applyBorder="1" applyAlignment="1">
      <alignment horizontal="center" vertical="center" wrapText="1"/>
    </xf>
    <xf numFmtId="0" fontId="15" fillId="0" borderId="35" xfId="19" applyFont="1" applyBorder="1" applyAlignment="1">
      <alignment horizontal="center" vertical="center"/>
    </xf>
    <xf numFmtId="179" fontId="15" fillId="0" borderId="35" xfId="19" applyNumberFormat="1" applyFont="1" applyBorder="1" applyAlignment="1">
      <alignment horizontal="center" vertical="center"/>
    </xf>
    <xf numFmtId="0" fontId="15" fillId="0" borderId="65" xfId="19" applyFont="1" applyBorder="1" applyAlignment="1">
      <alignment horizontal="center" vertical="center" wrapText="1"/>
    </xf>
    <xf numFmtId="0" fontId="15" fillId="18" borderId="35" xfId="19" applyFont="1" applyFill="1" applyBorder="1" applyAlignment="1">
      <alignment horizontal="center" vertical="center"/>
    </xf>
    <xf numFmtId="179" fontId="15" fillId="18" borderId="35" xfId="19" applyNumberFormat="1" applyFont="1" applyFill="1" applyBorder="1" applyAlignment="1">
      <alignment horizontal="center" vertical="center"/>
    </xf>
    <xf numFmtId="0" fontId="15" fillId="18" borderId="65" xfId="19" applyFont="1" applyFill="1" applyBorder="1" applyAlignment="1">
      <alignment horizontal="center" vertical="center" wrapText="1"/>
    </xf>
    <xf numFmtId="3" fontId="15" fillId="6" borderId="33" xfId="8" applyNumberFormat="1" applyFont="1" applyFill="1" applyBorder="1" applyAlignment="1">
      <alignment horizontal="right" vertical="center" shrinkToFit="1"/>
    </xf>
    <xf numFmtId="3" fontId="15" fillId="18" borderId="30" xfId="8" applyNumberFormat="1" applyFont="1" applyFill="1" applyBorder="1" applyAlignment="1">
      <alignment horizontal="right" vertical="center" shrinkToFit="1"/>
    </xf>
    <xf numFmtId="3" fontId="15" fillId="18" borderId="47" xfId="8" applyNumberFormat="1" applyFont="1" applyFill="1" applyBorder="1" applyAlignment="1">
      <alignment horizontal="right" vertical="center" shrinkToFit="1"/>
    </xf>
    <xf numFmtId="3" fontId="15" fillId="18" borderId="48" xfId="8" applyNumberFormat="1" applyFont="1" applyFill="1" applyBorder="1" applyAlignment="1">
      <alignment horizontal="right" vertical="center" shrinkToFit="1"/>
    </xf>
    <xf numFmtId="3" fontId="15" fillId="18" borderId="35" xfId="8" applyNumberFormat="1" applyFont="1" applyFill="1" applyBorder="1" applyAlignment="1">
      <alignment horizontal="right" vertical="center" shrinkToFit="1"/>
    </xf>
    <xf numFmtId="3" fontId="15" fillId="18" borderId="49" xfId="8" applyNumberFormat="1" applyFont="1" applyFill="1" applyBorder="1" applyAlignment="1">
      <alignment horizontal="right" vertical="center" shrinkToFit="1"/>
    </xf>
    <xf numFmtId="3" fontId="15" fillId="18" borderId="91" xfId="8" applyNumberFormat="1" applyFont="1" applyFill="1" applyBorder="1" applyAlignment="1">
      <alignment horizontal="right" vertical="center" shrinkToFit="1"/>
    </xf>
    <xf numFmtId="3" fontId="15" fillId="0" borderId="50" xfId="8" applyNumberFormat="1" applyFont="1" applyBorder="1" applyAlignment="1">
      <alignment horizontal="right" vertical="center" shrinkToFit="1"/>
    </xf>
    <xf numFmtId="3" fontId="15" fillId="0" borderId="53" xfId="8" applyNumberFormat="1" applyFont="1" applyBorder="1" applyAlignment="1">
      <alignment horizontal="right" vertical="center" shrinkToFit="1"/>
    </xf>
    <xf numFmtId="3" fontId="15" fillId="0" borderId="54" xfId="8" applyNumberFormat="1" applyFont="1" applyBorder="1" applyAlignment="1">
      <alignment horizontal="right" vertical="center" shrinkToFit="1"/>
    </xf>
    <xf numFmtId="3" fontId="15" fillId="18" borderId="27" xfId="8" applyNumberFormat="1" applyFont="1" applyFill="1" applyBorder="1" applyAlignment="1">
      <alignment horizontal="right" vertical="center" shrinkToFit="1"/>
    </xf>
    <xf numFmtId="3" fontId="15" fillId="18" borderId="55" xfId="8" applyNumberFormat="1" applyFont="1" applyFill="1" applyBorder="1" applyAlignment="1">
      <alignment horizontal="right" vertical="center" shrinkToFit="1"/>
    </xf>
    <xf numFmtId="3" fontId="15" fillId="18" borderId="11" xfId="8" applyNumberFormat="1" applyFont="1" applyFill="1" applyBorder="1" applyAlignment="1">
      <alignment horizontal="right" vertical="center" shrinkToFit="1"/>
    </xf>
    <xf numFmtId="3" fontId="15" fillId="18" borderId="88" xfId="8" applyNumberFormat="1" applyFont="1" applyFill="1" applyBorder="1" applyAlignment="1">
      <alignment horizontal="right" vertical="center" shrinkToFit="1"/>
    </xf>
    <xf numFmtId="3" fontId="15" fillId="0" borderId="56" xfId="8" applyNumberFormat="1" applyFont="1" applyBorder="1" applyAlignment="1">
      <alignment horizontal="right" vertical="center" shrinkToFit="1"/>
    </xf>
    <xf numFmtId="3" fontId="15" fillId="0" borderId="57" xfId="8" applyNumberFormat="1" applyFont="1" applyBorder="1" applyAlignment="1">
      <alignment horizontal="right" vertical="center" shrinkToFit="1"/>
    </xf>
    <xf numFmtId="3" fontId="15" fillId="0" borderId="58" xfId="8" applyNumberFormat="1" applyFont="1" applyBorder="1" applyAlignment="1">
      <alignment horizontal="right" vertical="center" shrinkToFit="1"/>
    </xf>
    <xf numFmtId="3" fontId="15" fillId="0" borderId="59" xfId="8" applyNumberFormat="1" applyFont="1" applyBorder="1" applyAlignment="1">
      <alignment horizontal="right" vertical="center" shrinkToFit="1"/>
    </xf>
    <xf numFmtId="3" fontId="15" fillId="0" borderId="90" xfId="8" applyNumberFormat="1" applyFont="1" applyBorder="1" applyAlignment="1">
      <alignment horizontal="right" vertical="center" shrinkToFit="1"/>
    </xf>
    <xf numFmtId="3" fontId="15" fillId="18" borderId="93" xfId="8" applyNumberFormat="1" applyFont="1" applyFill="1" applyBorder="1" applyAlignment="1">
      <alignment horizontal="right" vertical="center" shrinkToFit="1"/>
    </xf>
    <xf numFmtId="3" fontId="15" fillId="19" borderId="33" xfId="8" applyNumberFormat="1" applyFont="1" applyFill="1" applyBorder="1" applyAlignment="1">
      <alignment horizontal="right" vertical="center" shrinkToFit="1"/>
    </xf>
    <xf numFmtId="3" fontId="11" fillId="18" borderId="27" xfId="8" applyNumberFormat="1" applyFont="1" applyFill="1" applyBorder="1" applyAlignment="1">
      <alignment horizontal="right" vertical="center" shrinkToFit="1"/>
    </xf>
    <xf numFmtId="3" fontId="11" fillId="18" borderId="27" xfId="0" applyNumberFormat="1" applyFont="1" applyFill="1" applyBorder="1" applyAlignment="1">
      <alignment horizontal="right" vertical="center" shrinkToFit="1"/>
    </xf>
    <xf numFmtId="0" fontId="11" fillId="19" borderId="33" xfId="0" applyFont="1" applyFill="1" applyBorder="1" applyAlignment="1">
      <alignment horizontal="right" vertical="center"/>
    </xf>
    <xf numFmtId="0" fontId="11" fillId="18" borderId="27" xfId="0" applyFont="1" applyFill="1" applyBorder="1" applyAlignment="1">
      <alignment horizontal="right" vertical="center"/>
    </xf>
    <xf numFmtId="3" fontId="15" fillId="18" borderId="61" xfId="15" applyNumberFormat="1" applyFont="1" applyFill="1" applyBorder="1" applyAlignment="1">
      <alignment horizontal="right" vertical="center" shrinkToFit="1"/>
    </xf>
    <xf numFmtId="3" fontId="15" fillId="18" borderId="147" xfId="15" applyNumberFormat="1" applyFont="1" applyFill="1" applyBorder="1" applyAlignment="1">
      <alignment horizontal="right" vertical="center" shrinkToFit="1"/>
    </xf>
    <xf numFmtId="3" fontId="15" fillId="18" borderId="148" xfId="15" applyNumberFormat="1" applyFont="1" applyFill="1" applyBorder="1" applyAlignment="1">
      <alignment horizontal="right" vertical="center" shrinkToFit="1"/>
    </xf>
    <xf numFmtId="3" fontId="15" fillId="18" borderId="49" xfId="15" applyNumberFormat="1" applyFont="1" applyFill="1" applyBorder="1" applyAlignment="1">
      <alignment horizontal="right" vertical="center" shrinkToFit="1"/>
    </xf>
    <xf numFmtId="3" fontId="15" fillId="18" borderId="149" xfId="15" applyNumberFormat="1" applyFont="1" applyFill="1" applyBorder="1" applyAlignment="1">
      <alignment horizontal="right" vertical="center" shrinkToFit="1"/>
    </xf>
    <xf numFmtId="3" fontId="15" fillId="18" borderId="93" xfId="15" applyNumberFormat="1" applyFont="1" applyFill="1" applyBorder="1" applyAlignment="1">
      <alignment horizontal="right" vertical="center" shrinkToFit="1"/>
    </xf>
    <xf numFmtId="3" fontId="15" fillId="18" borderId="35" xfId="16" applyNumberFormat="1" applyFont="1" applyFill="1" applyBorder="1" applyAlignment="1">
      <alignment horizontal="right" vertical="center" shrinkToFit="1"/>
    </xf>
    <xf numFmtId="3" fontId="15" fillId="0" borderId="64" xfId="16" applyNumberFormat="1" applyFont="1" applyBorder="1" applyAlignment="1">
      <alignment horizontal="right" vertical="center" shrinkToFit="1"/>
    </xf>
    <xf numFmtId="3" fontId="15" fillId="2" borderId="53" xfId="16" applyNumberFormat="1" applyFont="1" applyFill="1" applyBorder="1" applyAlignment="1">
      <alignment horizontal="right" vertical="center" shrinkToFit="1"/>
    </xf>
    <xf numFmtId="0" fontId="17" fillId="9" borderId="42" xfId="19" applyFont="1" applyFill="1" applyBorder="1" applyAlignment="1">
      <alignment horizontal="center" vertical="center" wrapText="1"/>
    </xf>
    <xf numFmtId="228" fontId="31" fillId="9" borderId="14" xfId="7" applyNumberFormat="1" applyFont="1" applyFill="1" applyBorder="1" applyAlignment="1">
      <alignment horizontal="right" vertical="center"/>
    </xf>
    <xf numFmtId="0" fontId="96" fillId="0" borderId="0" xfId="0" applyFont="1" applyAlignment="1">
      <alignment horizontal="left" vertical="center"/>
    </xf>
    <xf numFmtId="0" fontId="97" fillId="0" borderId="0" xfId="0" applyFont="1">
      <alignment vertical="center"/>
    </xf>
    <xf numFmtId="0" fontId="15" fillId="0" borderId="0" xfId="19" applyFont="1" applyAlignment="1">
      <alignment horizontal="center" vertical="center"/>
    </xf>
    <xf numFmtId="179" fontId="15" fillId="0" borderId="0" xfId="19" applyNumberFormat="1" applyFont="1" applyAlignment="1">
      <alignment horizontal="center" vertical="center"/>
    </xf>
    <xf numFmtId="38" fontId="15" fillId="0" borderId="0" xfId="13" applyFont="1" applyFill="1" applyBorder="1">
      <alignment vertical="center"/>
    </xf>
    <xf numFmtId="38" fontId="15" fillId="0" borderId="0" xfId="13" applyFont="1" applyFill="1" applyBorder="1" applyAlignment="1">
      <alignment horizontal="right" vertical="center"/>
    </xf>
    <xf numFmtId="176" fontId="15" fillId="0" borderId="0" xfId="7" applyNumberFormat="1" applyFont="1" applyFill="1" applyBorder="1" applyAlignment="1">
      <alignment horizontal="right" vertical="center"/>
    </xf>
    <xf numFmtId="180" fontId="15" fillId="0" borderId="0" xfId="13" applyNumberFormat="1" applyFont="1" applyFill="1" applyBorder="1" applyAlignment="1">
      <alignment horizontal="right" vertical="center"/>
    </xf>
    <xf numFmtId="181" fontId="15" fillId="0" borderId="0" xfId="7" applyNumberFormat="1" applyFont="1" applyFill="1" applyBorder="1" applyAlignment="1">
      <alignment horizontal="right" vertical="center"/>
    </xf>
    <xf numFmtId="0" fontId="15" fillId="18" borderId="0" xfId="19" applyFont="1" applyFill="1" applyAlignment="1">
      <alignment vertical="center" shrinkToFit="1"/>
    </xf>
    <xf numFmtId="3" fontId="15" fillId="0" borderId="145" xfId="0" applyNumberFormat="1" applyFont="1" applyBorder="1" applyAlignment="1">
      <alignment horizontal="right" vertical="center" wrapText="1"/>
    </xf>
    <xf numFmtId="3" fontId="15" fillId="29" borderId="27" xfId="16" applyNumberFormat="1" applyFont="1" applyFill="1" applyBorder="1" applyAlignment="1">
      <alignment horizontal="center" vertical="center" wrapText="1"/>
    </xf>
    <xf numFmtId="38" fontId="15" fillId="18" borderId="0" xfId="13" applyFont="1" applyFill="1" applyBorder="1">
      <alignment vertical="center"/>
    </xf>
    <xf numFmtId="180" fontId="15" fillId="18" borderId="22" xfId="13" applyNumberFormat="1" applyFont="1" applyFill="1" applyBorder="1" applyAlignment="1">
      <alignment horizontal="right" vertical="center"/>
    </xf>
    <xf numFmtId="180" fontId="15" fillId="0" borderId="22" xfId="13" applyNumberFormat="1" applyFont="1" applyFill="1" applyBorder="1" applyAlignment="1">
      <alignment horizontal="right" vertical="center"/>
    </xf>
    <xf numFmtId="0" fontId="15" fillId="18" borderId="0" xfId="19" applyFont="1" applyFill="1" applyAlignment="1">
      <alignment horizontal="center" vertical="center"/>
    </xf>
    <xf numFmtId="179" fontId="15" fillId="18" borderId="0" xfId="19" applyNumberFormat="1" applyFont="1" applyFill="1" applyAlignment="1">
      <alignment horizontal="center" vertical="center"/>
    </xf>
    <xf numFmtId="38" fontId="15" fillId="18" borderId="0" xfId="13" applyFont="1" applyFill="1" applyBorder="1" applyAlignment="1">
      <alignment horizontal="right" vertical="center"/>
    </xf>
    <xf numFmtId="176" fontId="15" fillId="18" borderId="0" xfId="7" applyNumberFormat="1" applyFont="1" applyFill="1" applyBorder="1" applyAlignment="1">
      <alignment horizontal="right" vertical="center"/>
    </xf>
    <xf numFmtId="180" fontId="15" fillId="18" borderId="0" xfId="13" applyNumberFormat="1" applyFont="1" applyFill="1" applyBorder="1" applyAlignment="1">
      <alignment horizontal="right" vertical="center"/>
    </xf>
    <xf numFmtId="181" fontId="15" fillId="18" borderId="0" xfId="7" applyNumberFormat="1" applyFont="1" applyFill="1" applyBorder="1" applyAlignment="1">
      <alignment horizontal="right" vertical="center"/>
    </xf>
    <xf numFmtId="0" fontId="15" fillId="0" borderId="0" xfId="19" applyFont="1" applyAlignment="1">
      <alignment vertical="center" shrinkToFit="1"/>
    </xf>
    <xf numFmtId="38" fontId="15" fillId="0" borderId="16" xfId="13" applyFont="1" applyFill="1" applyBorder="1" applyAlignment="1">
      <alignment horizontal="right" vertical="center"/>
    </xf>
    <xf numFmtId="38" fontId="15" fillId="18" borderId="16" xfId="13" applyFont="1" applyFill="1" applyBorder="1" applyAlignment="1">
      <alignment horizontal="right" vertical="center"/>
    </xf>
    <xf numFmtId="0" fontId="15" fillId="0" borderId="36" xfId="19" applyFont="1" applyBorder="1" applyAlignment="1">
      <alignment vertical="center" shrinkToFit="1"/>
    </xf>
    <xf numFmtId="0" fontId="15" fillId="0" borderId="36" xfId="0" applyFont="1" applyBorder="1" applyAlignment="1">
      <alignment vertical="center" wrapText="1"/>
    </xf>
    <xf numFmtId="0" fontId="17" fillId="9" borderId="39" xfId="19" applyFont="1" applyFill="1" applyBorder="1" applyAlignment="1">
      <alignment horizontal="centerContinuous" vertical="center"/>
    </xf>
    <xf numFmtId="4" fontId="15" fillId="0" borderId="145" xfId="0" applyNumberFormat="1" applyFont="1" applyBorder="1" applyAlignment="1">
      <alignment horizontal="right" vertical="center" wrapText="1"/>
    </xf>
    <xf numFmtId="3" fontId="15" fillId="0" borderId="63" xfId="15" applyNumberFormat="1" applyFont="1" applyBorder="1" applyAlignment="1">
      <alignment horizontal="center" vertical="center" shrinkToFit="1"/>
    </xf>
    <xf numFmtId="3" fontId="15" fillId="18" borderId="37" xfId="16" applyNumberFormat="1" applyFont="1" applyFill="1" applyBorder="1" applyAlignment="1">
      <alignment horizontal="right" vertical="center" shrinkToFit="1"/>
    </xf>
    <xf numFmtId="3" fontId="11" fillId="18" borderId="37" xfId="0" applyNumberFormat="1" applyFont="1" applyFill="1" applyBorder="1" applyAlignment="1">
      <alignment horizontal="right" vertical="center" shrinkToFit="1"/>
    </xf>
    <xf numFmtId="176" fontId="15" fillId="18" borderId="37" xfId="6" applyNumberFormat="1" applyFont="1" applyFill="1" applyBorder="1" applyAlignment="1">
      <alignment horizontal="right" vertical="center"/>
    </xf>
    <xf numFmtId="10" fontId="15" fillId="18" borderId="37" xfId="6" applyNumberFormat="1" applyFont="1" applyFill="1" applyBorder="1" applyAlignment="1">
      <alignment horizontal="right" vertical="center"/>
    </xf>
    <xf numFmtId="3" fontId="15" fillId="0" borderId="59" xfId="15" applyNumberFormat="1" applyFont="1" applyBorder="1" applyAlignment="1">
      <alignment horizontal="center" vertical="center" shrinkToFit="1"/>
    </xf>
    <xf numFmtId="0" fontId="99" fillId="0" borderId="16" xfId="0" applyFont="1" applyBorder="1" applyAlignment="1">
      <alignment horizontal="center" vertical="center" wrapText="1"/>
    </xf>
    <xf numFmtId="0" fontId="99" fillId="18" borderId="16" xfId="0" applyFont="1" applyFill="1" applyBorder="1" applyAlignment="1">
      <alignment horizontal="center" vertical="center" wrapText="1"/>
    </xf>
    <xf numFmtId="176" fontId="15" fillId="18" borderId="16" xfId="4" applyNumberFormat="1" applyFont="1" applyFill="1" applyBorder="1" applyAlignment="1">
      <alignment horizontal="center" vertical="center" wrapText="1"/>
    </xf>
    <xf numFmtId="0" fontId="99" fillId="18" borderId="145" xfId="0" applyFont="1" applyFill="1" applyBorder="1" applyAlignment="1">
      <alignment horizontal="center" vertical="center" wrapText="1"/>
    </xf>
    <xf numFmtId="0" fontId="103" fillId="0" borderId="16" xfId="0" applyFont="1" applyBorder="1" applyAlignment="1">
      <alignment horizontal="center" vertical="center" wrapText="1"/>
    </xf>
    <xf numFmtId="0" fontId="103" fillId="18" borderId="16" xfId="0" applyFont="1" applyFill="1" applyBorder="1" applyAlignment="1">
      <alignment horizontal="center" vertical="center" wrapText="1"/>
    </xf>
    <xf numFmtId="0" fontId="104" fillId="0" borderId="16" xfId="0" applyFont="1" applyBorder="1" applyAlignment="1">
      <alignment horizontal="center" vertical="center" wrapText="1"/>
    </xf>
    <xf numFmtId="0" fontId="104" fillId="18" borderId="16" xfId="0" applyFont="1" applyFill="1" applyBorder="1" applyAlignment="1">
      <alignment horizontal="center" vertical="center" wrapText="1"/>
    </xf>
    <xf numFmtId="0" fontId="104" fillId="18" borderId="145" xfId="0" applyFont="1" applyFill="1" applyBorder="1" applyAlignment="1">
      <alignment horizontal="center" vertical="center" wrapText="1"/>
    </xf>
    <xf numFmtId="0" fontId="104" fillId="0" borderId="145" xfId="0" applyFont="1" applyBorder="1" applyAlignment="1">
      <alignment horizontal="center" vertical="center" wrapText="1"/>
    </xf>
    <xf numFmtId="0" fontId="15" fillId="0" borderId="145" xfId="0" applyFont="1" applyBorder="1" applyAlignment="1">
      <alignment vertical="center" wrapText="1"/>
    </xf>
    <xf numFmtId="176" fontId="15" fillId="0" borderId="145" xfId="397" applyNumberFormat="1" applyFont="1" applyFill="1" applyBorder="1" applyAlignment="1">
      <alignment horizontal="right" vertical="center" wrapText="1"/>
    </xf>
    <xf numFmtId="40" fontId="15" fillId="0" borderId="145" xfId="8" applyNumberFormat="1" applyFont="1" applyFill="1" applyBorder="1" applyAlignment="1">
      <alignment horizontal="right" vertical="center" wrapText="1"/>
    </xf>
    <xf numFmtId="183" fontId="15" fillId="0" borderId="145" xfId="0" applyNumberFormat="1" applyFont="1" applyBorder="1" applyAlignment="1">
      <alignment horizontal="center" vertical="center" wrapText="1"/>
    </xf>
    <xf numFmtId="186" fontId="15" fillId="0" borderId="145" xfId="0" applyNumberFormat="1" applyFont="1" applyBorder="1" applyAlignment="1">
      <alignment horizontal="center" vertical="center" wrapText="1"/>
    </xf>
    <xf numFmtId="0" fontId="105" fillId="0" borderId="16" xfId="0" applyFont="1" applyBorder="1" applyAlignment="1">
      <alignment horizontal="center" vertical="center" wrapText="1"/>
    </xf>
    <xf numFmtId="0" fontId="105" fillId="18" borderId="16" xfId="0" applyFont="1" applyFill="1" applyBorder="1" applyAlignment="1">
      <alignment horizontal="center" vertical="center" wrapText="1"/>
    </xf>
    <xf numFmtId="176" fontId="15" fillId="0" borderId="16" xfId="4" applyNumberFormat="1" applyFont="1" applyFill="1" applyBorder="1" applyAlignment="1">
      <alignment horizontal="center" vertical="center" wrapText="1"/>
    </xf>
    <xf numFmtId="0" fontId="106" fillId="0" borderId="16" xfId="0" applyFont="1" applyBorder="1" applyAlignment="1">
      <alignment horizontal="center" vertical="center" wrapText="1"/>
    </xf>
    <xf numFmtId="0" fontId="106" fillId="18" borderId="16" xfId="0" applyFont="1" applyFill="1" applyBorder="1" applyAlignment="1">
      <alignment horizontal="center" vertical="center" wrapText="1"/>
    </xf>
    <xf numFmtId="0" fontId="15" fillId="18" borderId="16" xfId="0" applyFont="1" applyFill="1" applyBorder="1" applyAlignment="1">
      <alignment vertical="center" wrapText="1" shrinkToFit="1"/>
    </xf>
    <xf numFmtId="0" fontId="15" fillId="0" borderId="22" xfId="0" applyFont="1" applyBorder="1" applyAlignment="1">
      <alignment vertical="center" wrapText="1"/>
    </xf>
    <xf numFmtId="183" fontId="15" fillId="0" borderId="22" xfId="0" applyNumberFormat="1" applyFont="1" applyBorder="1" applyAlignment="1">
      <alignment horizontal="center" vertical="center" wrapText="1"/>
    </xf>
    <xf numFmtId="186" fontId="15" fillId="0" borderId="22" xfId="0" applyNumberFormat="1" applyFont="1" applyBorder="1" applyAlignment="1">
      <alignment horizontal="center" vertical="center" wrapText="1"/>
    </xf>
    <xf numFmtId="0" fontId="15" fillId="18" borderId="0" xfId="0" applyFont="1" applyFill="1" applyAlignment="1">
      <alignment vertical="center" wrapText="1"/>
    </xf>
    <xf numFmtId="9" fontId="15" fillId="18" borderId="145" xfId="4" applyFont="1" applyFill="1" applyBorder="1" applyAlignment="1">
      <alignment horizontal="center" vertical="center" wrapText="1"/>
    </xf>
    <xf numFmtId="183" fontId="15" fillId="18" borderId="0" xfId="0" applyNumberFormat="1" applyFont="1" applyFill="1" applyAlignment="1">
      <alignment horizontal="center" vertical="center" wrapText="1"/>
    </xf>
    <xf numFmtId="186" fontId="15" fillId="18" borderId="0" xfId="0" applyNumberFormat="1" applyFont="1" applyFill="1" applyAlignment="1">
      <alignment horizontal="center" vertical="center" wrapText="1"/>
    </xf>
    <xf numFmtId="0" fontId="30" fillId="34" borderId="0" xfId="0" applyFont="1" applyFill="1" applyAlignment="1">
      <alignment horizontal="center" vertical="center" textRotation="255" shrinkToFit="1"/>
    </xf>
    <xf numFmtId="0" fontId="106" fillId="0" borderId="153" xfId="0" applyFont="1" applyBorder="1" applyAlignment="1">
      <alignment horizontal="center" vertical="center" wrapText="1"/>
    </xf>
    <xf numFmtId="0" fontId="15" fillId="0" borderId="154" xfId="19" applyFont="1" applyBorder="1" applyAlignment="1">
      <alignment vertical="center" shrinkToFit="1"/>
    </xf>
    <xf numFmtId="0" fontId="15" fillId="0" borderId="154" xfId="0" applyFont="1" applyBorder="1" applyAlignment="1">
      <alignment vertical="center" shrinkToFit="1"/>
    </xf>
    <xf numFmtId="0" fontId="15" fillId="0" borderId="154" xfId="0" applyFont="1" applyBorder="1" applyAlignment="1">
      <alignment vertical="center" wrapText="1"/>
    </xf>
    <xf numFmtId="3" fontId="15" fillId="0" borderId="154" xfId="0" applyNumberFormat="1" applyFont="1" applyBorder="1" applyAlignment="1">
      <alignment horizontal="right" vertical="center" wrapText="1"/>
    </xf>
    <xf numFmtId="176" fontId="15" fillId="0" borderId="154" xfId="397" applyNumberFormat="1" applyFont="1" applyFill="1" applyBorder="1" applyAlignment="1">
      <alignment horizontal="right" vertical="center" wrapText="1"/>
    </xf>
    <xf numFmtId="40" fontId="15" fillId="0" borderId="154" xfId="8" applyNumberFormat="1" applyFont="1" applyFill="1" applyBorder="1" applyAlignment="1">
      <alignment horizontal="right" vertical="center" wrapText="1"/>
    </xf>
    <xf numFmtId="4" fontId="15" fillId="0" borderId="154" xfId="0" applyNumberFormat="1" applyFont="1" applyBorder="1" applyAlignment="1">
      <alignment horizontal="right" vertical="center" wrapText="1"/>
    </xf>
    <xf numFmtId="9" fontId="15" fillId="0" borderId="153" xfId="4" applyFont="1" applyFill="1" applyBorder="1" applyAlignment="1">
      <alignment horizontal="center" vertical="center" wrapText="1"/>
    </xf>
    <xf numFmtId="183" fontId="15" fillId="0" borderId="154" xfId="0" applyNumberFormat="1" applyFont="1" applyBorder="1" applyAlignment="1">
      <alignment horizontal="center" vertical="center" wrapText="1"/>
    </xf>
    <xf numFmtId="186" fontId="15" fillId="0" borderId="154" xfId="0" applyNumberFormat="1" applyFont="1" applyBorder="1" applyAlignment="1">
      <alignment horizontal="center" vertical="center" wrapText="1"/>
    </xf>
    <xf numFmtId="0" fontId="17" fillId="9" borderId="0" xfId="0" applyFont="1" applyFill="1" applyAlignment="1">
      <alignment horizontal="center" vertical="center" wrapText="1"/>
    </xf>
    <xf numFmtId="0" fontId="17" fillId="9" borderId="0" xfId="0" applyFont="1" applyFill="1" applyAlignment="1">
      <alignment horizontal="center" vertical="center" shrinkToFit="1"/>
    </xf>
    <xf numFmtId="0" fontId="17" fillId="9" borderId="155" xfId="0" applyFont="1" applyFill="1" applyBorder="1" applyAlignment="1">
      <alignment vertical="center" wrapText="1"/>
    </xf>
    <xf numFmtId="3" fontId="15" fillId="10" borderId="145" xfId="0" applyNumberFormat="1" applyFont="1" applyFill="1" applyBorder="1" applyAlignment="1">
      <alignment horizontal="right" vertical="center" wrapText="1"/>
    </xf>
    <xf numFmtId="176" fontId="15" fillId="10" borderId="145" xfId="397" applyNumberFormat="1" applyFont="1" applyFill="1" applyBorder="1" applyAlignment="1">
      <alignment horizontal="right" vertical="center" wrapText="1"/>
    </xf>
    <xf numFmtId="40" fontId="15" fillId="10" borderId="146" xfId="8" applyNumberFormat="1" applyFont="1" applyFill="1" applyBorder="1" applyAlignment="1">
      <alignment horizontal="right" vertical="center" wrapText="1"/>
    </xf>
    <xf numFmtId="4" fontId="15" fillId="10" borderId="146" xfId="0" applyNumberFormat="1" applyFont="1" applyFill="1" applyBorder="1" applyAlignment="1">
      <alignment horizontal="right" vertical="center" wrapText="1"/>
    </xf>
    <xf numFmtId="10" fontId="15" fillId="10" borderId="146" xfId="0" applyNumberFormat="1" applyFont="1" applyFill="1" applyBorder="1" applyAlignment="1">
      <alignment horizontal="center" vertical="center" wrapText="1"/>
    </xf>
    <xf numFmtId="0" fontId="15" fillId="9" borderId="0" xfId="0" applyFont="1" applyFill="1">
      <alignment vertical="center"/>
    </xf>
    <xf numFmtId="0" fontId="17" fillId="0" borderId="0" xfId="0" applyFont="1" applyAlignment="1">
      <alignment horizontal="center" vertical="center" wrapText="1"/>
    </xf>
    <xf numFmtId="0" fontId="17" fillId="0" borderId="0" xfId="0" applyFont="1" applyAlignment="1">
      <alignment horizontal="center" vertical="center" shrinkToFit="1"/>
    </xf>
    <xf numFmtId="0" fontId="17" fillId="0" borderId="0" xfId="0" applyFont="1" applyAlignment="1">
      <alignment vertical="center" wrapText="1"/>
    </xf>
    <xf numFmtId="3" fontId="15" fillId="0" borderId="0" xfId="0" applyNumberFormat="1" applyFont="1" applyAlignment="1">
      <alignment horizontal="right" vertical="center" wrapText="1"/>
    </xf>
    <xf numFmtId="176" fontId="15" fillId="0" borderId="0" xfId="397" applyNumberFormat="1" applyFont="1" applyFill="1" applyBorder="1" applyAlignment="1">
      <alignment horizontal="right" vertical="center" wrapText="1"/>
    </xf>
    <xf numFmtId="40" fontId="15" fillId="0" borderId="0" xfId="8" applyNumberFormat="1" applyFont="1" applyFill="1" applyBorder="1" applyAlignment="1">
      <alignment horizontal="right" vertical="center" wrapText="1"/>
    </xf>
    <xf numFmtId="4" fontId="15" fillId="0" borderId="0" xfId="0" applyNumberFormat="1" applyFont="1" applyAlignment="1">
      <alignment horizontal="right" vertical="center" wrapText="1"/>
    </xf>
    <xf numFmtId="10" fontId="15" fillId="0" borderId="0" xfId="0" applyNumberFormat="1" applyFont="1" applyAlignment="1">
      <alignment horizontal="center" vertical="center" wrapText="1"/>
    </xf>
    <xf numFmtId="0" fontId="15" fillId="0" borderId="0" xfId="0" applyFont="1">
      <alignment vertical="center"/>
    </xf>
    <xf numFmtId="10" fontId="15" fillId="18" borderId="15" xfId="4" applyNumberFormat="1" applyFont="1" applyFill="1" applyBorder="1" applyAlignment="1">
      <alignment horizontal="center" vertical="center" wrapText="1"/>
    </xf>
    <xf numFmtId="0" fontId="15" fillId="0" borderId="145" xfId="19" applyFont="1" applyBorder="1" applyAlignment="1">
      <alignment vertical="center" shrinkToFit="1"/>
    </xf>
    <xf numFmtId="176" fontId="15" fillId="0" borderId="15" xfId="4" applyNumberFormat="1" applyFont="1" applyFill="1" applyBorder="1" applyAlignment="1">
      <alignment horizontal="center" vertical="center" wrapText="1"/>
    </xf>
    <xf numFmtId="176" fontId="15" fillId="18" borderId="15" xfId="4" applyNumberFormat="1" applyFont="1" applyFill="1" applyBorder="1" applyAlignment="1">
      <alignment horizontal="center" vertical="center" wrapText="1"/>
    </xf>
    <xf numFmtId="0" fontId="106" fillId="0" borderId="15" xfId="0" applyFont="1" applyBorder="1" applyAlignment="1">
      <alignment horizontal="center" vertical="center" wrapText="1"/>
    </xf>
    <xf numFmtId="0" fontId="106" fillId="18" borderId="145" xfId="0" applyFont="1" applyFill="1" applyBorder="1" applyAlignment="1">
      <alignment horizontal="center" vertical="center" wrapText="1"/>
    </xf>
    <xf numFmtId="3" fontId="30" fillId="30" borderId="27" xfId="15" applyNumberFormat="1" applyFont="1" applyFill="1" applyBorder="1" applyAlignment="1">
      <alignment horizontal="center" vertical="center"/>
    </xf>
    <xf numFmtId="3" fontId="15" fillId="35" borderId="27" xfId="15" applyNumberFormat="1" applyFont="1" applyFill="1" applyBorder="1" applyAlignment="1">
      <alignment horizontal="center" vertical="center" wrapText="1"/>
    </xf>
    <xf numFmtId="3" fontId="15" fillId="35" borderId="27" xfId="15" applyNumberFormat="1" applyFont="1" applyFill="1" applyBorder="1" applyAlignment="1">
      <alignment horizontal="center" vertical="center"/>
    </xf>
    <xf numFmtId="3" fontId="15" fillId="35" borderId="34" xfId="15" applyNumberFormat="1" applyFont="1" applyFill="1" applyBorder="1" applyAlignment="1">
      <alignment horizontal="center" vertical="center" wrapText="1"/>
    </xf>
    <xf numFmtId="3" fontId="15" fillId="35" borderId="66" xfId="15" applyNumberFormat="1" applyFont="1" applyFill="1" applyBorder="1" applyAlignment="1">
      <alignment horizontal="center" vertical="center" wrapText="1"/>
    </xf>
    <xf numFmtId="3" fontId="19" fillId="35" borderId="27" xfId="15" applyNumberFormat="1" applyFont="1" applyFill="1" applyBorder="1" applyAlignment="1">
      <alignment horizontal="center" vertical="center" wrapText="1"/>
    </xf>
    <xf numFmtId="3" fontId="15" fillId="30" borderId="34" xfId="15" applyNumberFormat="1" applyFont="1" applyFill="1" applyBorder="1" applyAlignment="1">
      <alignment horizontal="centerContinuous" vertical="center"/>
    </xf>
    <xf numFmtId="3" fontId="24" fillId="36" borderId="27" xfId="16" applyNumberFormat="1" applyFont="1" applyFill="1" applyBorder="1" applyAlignment="1">
      <alignment horizontal="center" vertical="center"/>
    </xf>
    <xf numFmtId="3" fontId="18" fillId="30" borderId="30" xfId="15" applyNumberFormat="1" applyFont="1" applyFill="1" applyBorder="1" applyAlignment="1">
      <alignment horizontal="center" vertical="top" wrapText="1"/>
    </xf>
    <xf numFmtId="3" fontId="15" fillId="3" borderId="27" xfId="16" applyNumberFormat="1" applyFont="1" applyFill="1" applyBorder="1" applyAlignment="1">
      <alignment horizontal="center" vertical="center" wrapText="1"/>
    </xf>
    <xf numFmtId="3" fontId="15" fillId="35" borderId="27" xfId="15" applyNumberFormat="1" applyFont="1" applyFill="1" applyBorder="1" applyAlignment="1">
      <alignment horizontal="right" vertical="center" shrinkToFit="1"/>
    </xf>
    <xf numFmtId="3" fontId="15" fillId="0" borderId="156" xfId="15" applyNumberFormat="1" applyFont="1" applyBorder="1" applyAlignment="1">
      <alignment horizontal="right" vertical="center" shrinkToFit="1"/>
    </xf>
    <xf numFmtId="3" fontId="15" fillId="0" borderId="157" xfId="15" applyNumberFormat="1" applyFont="1" applyBorder="1" applyAlignment="1">
      <alignment horizontal="right" vertical="center" shrinkToFit="1"/>
    </xf>
    <xf numFmtId="3" fontId="15" fillId="0" borderId="59" xfId="15" applyNumberFormat="1" applyFont="1" applyBorder="1" applyAlignment="1">
      <alignment horizontal="right" vertical="center" shrinkToFit="1"/>
    </xf>
    <xf numFmtId="3" fontId="15" fillId="0" borderId="58" xfId="15" applyNumberFormat="1" applyFont="1" applyBorder="1" applyAlignment="1">
      <alignment horizontal="right" vertical="center" shrinkToFit="1"/>
    </xf>
    <xf numFmtId="3" fontId="15" fillId="0" borderId="158" xfId="15" applyNumberFormat="1" applyFont="1" applyBorder="1" applyAlignment="1">
      <alignment horizontal="right" vertical="center" shrinkToFit="1"/>
    </xf>
    <xf numFmtId="3" fontId="15" fillId="0" borderId="159" xfId="15" applyNumberFormat="1" applyFont="1" applyBorder="1" applyAlignment="1">
      <alignment horizontal="right" vertical="center" shrinkToFit="1"/>
    </xf>
    <xf numFmtId="3" fontId="11" fillId="35" borderId="27" xfId="0" applyNumberFormat="1" applyFont="1" applyFill="1" applyBorder="1" applyAlignment="1">
      <alignment horizontal="right" vertical="center" shrinkToFit="1"/>
    </xf>
    <xf numFmtId="176" fontId="15" fillId="35" borderId="27" xfId="6" applyNumberFormat="1" applyFont="1" applyFill="1" applyBorder="1" applyAlignment="1">
      <alignment horizontal="right" vertical="center"/>
    </xf>
    <xf numFmtId="10" fontId="15" fillId="35" borderId="27" xfId="6" applyNumberFormat="1" applyFont="1" applyFill="1" applyBorder="1" applyAlignment="1">
      <alignment horizontal="right" vertical="center"/>
    </xf>
    <xf numFmtId="3" fontId="24" fillId="36" borderId="34" xfId="16" applyNumberFormat="1" applyFont="1" applyFill="1" applyBorder="1" applyAlignment="1">
      <alignment horizontal="center" vertical="center"/>
    </xf>
    <xf numFmtId="3" fontId="24" fillId="37" borderId="27" xfId="16" applyNumberFormat="1" applyFont="1" applyFill="1" applyBorder="1" applyAlignment="1">
      <alignment horizontal="center" vertical="center"/>
    </xf>
    <xf numFmtId="3" fontId="24" fillId="36" borderId="30" xfId="16" applyNumberFormat="1" applyFont="1" applyFill="1" applyBorder="1" applyAlignment="1">
      <alignment horizontal="center" vertical="top" wrapText="1"/>
    </xf>
    <xf numFmtId="3" fontId="15" fillId="4" borderId="27" xfId="16" applyNumberFormat="1" applyFont="1" applyFill="1" applyBorder="1" applyAlignment="1">
      <alignment horizontal="center" vertical="center" wrapText="1"/>
    </xf>
    <xf numFmtId="3" fontId="15" fillId="4" borderId="27" xfId="16" applyNumberFormat="1" applyFont="1" applyFill="1" applyBorder="1" applyAlignment="1">
      <alignment horizontal="center" vertical="center"/>
    </xf>
    <xf numFmtId="3" fontId="15" fillId="18" borderId="29" xfId="8" applyNumberFormat="1" applyFont="1" applyFill="1" applyBorder="1" applyAlignment="1">
      <alignment horizontal="right" vertical="center" shrinkToFit="1"/>
    </xf>
    <xf numFmtId="3" fontId="15" fillId="18" borderId="33" xfId="8" applyNumberFormat="1" applyFont="1" applyFill="1" applyBorder="1" applyAlignment="1">
      <alignment horizontal="right" vertical="center" shrinkToFit="1"/>
    </xf>
    <xf numFmtId="3" fontId="11" fillId="18" borderId="33" xfId="8" applyNumberFormat="1" applyFont="1" applyFill="1" applyBorder="1" applyAlignment="1">
      <alignment horizontal="right" vertical="center" shrinkToFit="1"/>
    </xf>
    <xf numFmtId="3" fontId="11" fillId="3" borderId="27" xfId="0" applyNumberFormat="1" applyFont="1" applyFill="1" applyBorder="1" applyAlignment="1">
      <alignment horizontal="right" vertical="center" shrinkToFit="1"/>
    </xf>
    <xf numFmtId="0" fontId="11" fillId="18" borderId="33" xfId="0" applyFont="1" applyFill="1" applyBorder="1" applyAlignment="1">
      <alignment horizontal="right" vertical="center"/>
    </xf>
    <xf numFmtId="176" fontId="15" fillId="18" borderId="33" xfId="6" applyNumberFormat="1" applyFont="1" applyFill="1" applyBorder="1" applyAlignment="1">
      <alignment horizontal="right" vertical="center"/>
    </xf>
    <xf numFmtId="10" fontId="15" fillId="18" borderId="33" xfId="6" applyNumberFormat="1" applyFont="1" applyFill="1" applyBorder="1" applyAlignment="1">
      <alignment horizontal="right" vertical="center"/>
    </xf>
    <xf numFmtId="3" fontId="30" fillId="37" borderId="27" xfId="15" applyNumberFormat="1" applyFont="1" applyFill="1" applyBorder="1" applyAlignment="1">
      <alignment horizontal="center" vertical="center"/>
    </xf>
    <xf numFmtId="3" fontId="24" fillId="37" borderId="34" xfId="16" applyNumberFormat="1" applyFont="1" applyFill="1" applyBorder="1" applyAlignment="1">
      <alignment horizontal="centerContinuous" vertical="center"/>
    </xf>
    <xf numFmtId="3" fontId="24" fillId="38" borderId="27" xfId="16" applyNumberFormat="1" applyFont="1" applyFill="1" applyBorder="1" applyAlignment="1">
      <alignment horizontal="center" vertical="center"/>
    </xf>
    <xf numFmtId="3" fontId="24" fillId="37" borderId="30" xfId="16" applyNumberFormat="1" applyFont="1" applyFill="1" applyBorder="1" applyAlignment="1">
      <alignment horizontal="center" vertical="top" wrapText="1"/>
    </xf>
    <xf numFmtId="3" fontId="15" fillId="5" borderId="27" xfId="16" applyNumberFormat="1" applyFont="1" applyFill="1" applyBorder="1" applyAlignment="1">
      <alignment horizontal="center" vertical="center" wrapText="1"/>
    </xf>
    <xf numFmtId="3" fontId="15" fillId="5" borderId="27" xfId="16" applyNumberFormat="1" applyFont="1" applyFill="1" applyBorder="1" applyAlignment="1">
      <alignment horizontal="center" vertical="center"/>
    </xf>
    <xf numFmtId="3" fontId="25" fillId="5" borderId="27" xfId="16" applyNumberFormat="1" applyFont="1" applyFill="1" applyBorder="1" applyAlignment="1">
      <alignment horizontal="center" vertical="center" wrapText="1"/>
    </xf>
    <xf numFmtId="3" fontId="15" fillId="4" borderId="37" xfId="16" applyNumberFormat="1" applyFont="1" applyFill="1" applyBorder="1" applyAlignment="1">
      <alignment horizontal="right" vertical="center" shrinkToFit="1"/>
    </xf>
    <xf numFmtId="3" fontId="15" fillId="18" borderId="33" xfId="16" applyNumberFormat="1" applyFont="1" applyFill="1" applyBorder="1" applyAlignment="1">
      <alignment horizontal="right" vertical="center" shrinkToFit="1"/>
    </xf>
    <xf numFmtId="3" fontId="11" fillId="4" borderId="27" xfId="0" applyNumberFormat="1" applyFont="1" applyFill="1" applyBorder="1" applyAlignment="1">
      <alignment horizontal="right" vertical="center" shrinkToFit="1"/>
    </xf>
    <xf numFmtId="3" fontId="11" fillId="18" borderId="27" xfId="0" applyNumberFormat="1" applyFont="1" applyFill="1" applyBorder="1" applyAlignment="1">
      <alignment horizontal="right" vertical="center"/>
    </xf>
    <xf numFmtId="10" fontId="15" fillId="4" borderId="27" xfId="6" applyNumberFormat="1" applyFont="1" applyFill="1" applyBorder="1" applyAlignment="1">
      <alignment horizontal="right" vertical="center"/>
    </xf>
    <xf numFmtId="3" fontId="30" fillId="38" borderId="27" xfId="15" applyNumberFormat="1" applyFont="1" applyFill="1" applyBorder="1" applyAlignment="1">
      <alignment horizontal="center" vertical="center"/>
    </xf>
    <xf numFmtId="3" fontId="25" fillId="5" borderId="34" xfId="16" applyNumberFormat="1" applyFont="1" applyFill="1" applyBorder="1" applyAlignment="1">
      <alignment horizontal="center" vertical="center" wrapText="1"/>
    </xf>
    <xf numFmtId="3" fontId="24" fillId="38" borderId="34" xfId="16" applyNumberFormat="1" applyFont="1" applyFill="1" applyBorder="1" applyAlignment="1">
      <alignment horizontal="center" vertical="center"/>
    </xf>
    <xf numFmtId="3" fontId="24" fillId="39" borderId="27" xfId="16" applyNumberFormat="1" applyFont="1" applyFill="1" applyBorder="1" applyAlignment="1">
      <alignment horizontal="center" vertical="center"/>
    </xf>
    <xf numFmtId="3" fontId="30" fillId="39" borderId="27" xfId="15" applyNumberFormat="1" applyFont="1" applyFill="1" applyBorder="1" applyAlignment="1">
      <alignment horizontal="center" vertical="center"/>
    </xf>
    <xf numFmtId="3" fontId="24" fillId="38" borderId="30" xfId="16" applyNumberFormat="1" applyFont="1" applyFill="1" applyBorder="1" applyAlignment="1">
      <alignment horizontal="center" vertical="top" wrapText="1"/>
    </xf>
    <xf numFmtId="3" fontId="15" fillId="29" borderId="34" xfId="16" applyNumberFormat="1" applyFont="1" applyFill="1" applyBorder="1" applyAlignment="1">
      <alignment horizontal="center" vertical="center" wrapText="1"/>
    </xf>
    <xf numFmtId="3" fontId="15" fillId="29" borderId="27" xfId="15" applyNumberFormat="1" applyFont="1" applyFill="1" applyBorder="1" applyAlignment="1">
      <alignment horizontal="center" vertical="center" wrapText="1"/>
    </xf>
    <xf numFmtId="3" fontId="15" fillId="5" borderId="33" xfId="8" applyNumberFormat="1" applyFont="1" applyFill="1" applyBorder="1" applyAlignment="1">
      <alignment horizontal="right" vertical="center"/>
    </xf>
    <xf numFmtId="3" fontId="15" fillId="18" borderId="27" xfId="8" applyNumberFormat="1" applyFont="1" applyFill="1" applyBorder="1" applyAlignment="1">
      <alignment horizontal="right" vertical="center"/>
    </xf>
    <xf numFmtId="3" fontId="15" fillId="18" borderId="47" xfId="8" applyNumberFormat="1" applyFont="1" applyFill="1" applyBorder="1" applyAlignment="1">
      <alignment horizontal="right" vertical="center"/>
    </xf>
    <xf numFmtId="3" fontId="15" fillId="18" borderId="33" xfId="8" applyNumberFormat="1" applyFont="1" applyFill="1" applyBorder="1" applyAlignment="1">
      <alignment horizontal="right" vertical="center"/>
    </xf>
    <xf numFmtId="3" fontId="11" fillId="5" borderId="33" xfId="8" applyNumberFormat="1" applyFont="1" applyFill="1" applyBorder="1" applyAlignment="1">
      <alignment horizontal="right" vertical="center" shrinkToFit="1"/>
    </xf>
    <xf numFmtId="0" fontId="11" fillId="5" borderId="33" xfId="0" applyFont="1" applyFill="1" applyBorder="1" applyAlignment="1">
      <alignment horizontal="right" vertical="center"/>
    </xf>
    <xf numFmtId="38" fontId="15" fillId="18" borderId="27" xfId="8" applyFont="1" applyFill="1" applyBorder="1" applyAlignment="1">
      <alignment horizontal="right" vertical="center"/>
    </xf>
    <xf numFmtId="10" fontId="15" fillId="5" borderId="33" xfId="6" applyNumberFormat="1" applyFont="1" applyFill="1" applyBorder="1" applyAlignment="1">
      <alignment horizontal="right" vertical="center"/>
    </xf>
    <xf numFmtId="3" fontId="30" fillId="34" borderId="34" xfId="15" applyNumberFormat="1" applyFont="1" applyFill="1" applyBorder="1" applyAlignment="1">
      <alignment horizontal="center" vertical="center"/>
    </xf>
    <xf numFmtId="3" fontId="30" fillId="40" borderId="34" xfId="15" applyNumberFormat="1" applyFont="1" applyFill="1" applyBorder="1" applyAlignment="1">
      <alignment horizontal="center" vertical="center"/>
    </xf>
    <xf numFmtId="3" fontId="18" fillId="34" borderId="30" xfId="15" applyNumberFormat="1" applyFont="1" applyFill="1" applyBorder="1" applyAlignment="1">
      <alignment horizontal="center" vertical="top" wrapText="1"/>
    </xf>
    <xf numFmtId="3" fontId="18" fillId="40" borderId="30" xfId="15" applyNumberFormat="1" applyFont="1" applyFill="1" applyBorder="1" applyAlignment="1">
      <alignment horizontal="center" vertical="top" wrapText="1"/>
    </xf>
    <xf numFmtId="3" fontId="15" fillId="29" borderId="33" xfId="8" applyNumberFormat="1" applyFont="1" applyFill="1" applyBorder="1" applyAlignment="1">
      <alignment horizontal="right" vertical="center" shrinkToFit="1"/>
    </xf>
    <xf numFmtId="3" fontId="15" fillId="41" borderId="33" xfId="8" applyNumberFormat="1" applyFont="1" applyFill="1" applyBorder="1" applyAlignment="1">
      <alignment horizontal="right" vertical="center" shrinkToFit="1"/>
    </xf>
    <xf numFmtId="3" fontId="15" fillId="29" borderId="27" xfId="8" applyNumberFormat="1" applyFont="1" applyFill="1" applyBorder="1" applyAlignment="1">
      <alignment horizontal="right" vertical="center"/>
    </xf>
    <xf numFmtId="3" fontId="15" fillId="41" borderId="27" xfId="8" applyNumberFormat="1" applyFont="1" applyFill="1" applyBorder="1" applyAlignment="1">
      <alignment horizontal="right" vertical="center"/>
    </xf>
    <xf numFmtId="38" fontId="15" fillId="29" borderId="27" xfId="8" applyFont="1" applyFill="1" applyBorder="1" applyAlignment="1">
      <alignment horizontal="right" vertical="center"/>
    </xf>
    <xf numFmtId="38" fontId="15" fillId="41" borderId="27" xfId="8" applyFont="1" applyFill="1" applyBorder="1" applyAlignment="1">
      <alignment horizontal="right" vertical="center"/>
    </xf>
    <xf numFmtId="176" fontId="15" fillId="41" borderId="27" xfId="397" applyNumberFormat="1" applyFont="1" applyFill="1" applyBorder="1" applyAlignment="1">
      <alignment horizontal="right" vertical="center"/>
    </xf>
    <xf numFmtId="10" fontId="15" fillId="29" borderId="27" xfId="6" applyNumberFormat="1" applyFont="1" applyFill="1" applyBorder="1" applyAlignment="1">
      <alignment horizontal="right" vertical="center"/>
    </xf>
    <xf numFmtId="10" fontId="15" fillId="41" borderId="27" xfId="6" applyNumberFormat="1" applyFont="1" applyFill="1" applyBorder="1" applyAlignment="1">
      <alignment horizontal="right" vertical="center"/>
    </xf>
    <xf numFmtId="0" fontId="99" fillId="0" borderId="35" xfId="19" applyFont="1" applyBorder="1" applyAlignment="1">
      <alignment horizontal="center" vertical="center"/>
    </xf>
    <xf numFmtId="0" fontId="99" fillId="18" borderId="35" xfId="19" applyFont="1" applyFill="1" applyBorder="1" applyAlignment="1">
      <alignment horizontal="center" vertical="center"/>
    </xf>
    <xf numFmtId="0" fontId="103" fillId="0" borderId="35" xfId="19" applyFont="1" applyBorder="1" applyAlignment="1">
      <alignment horizontal="center" vertical="center"/>
    </xf>
    <xf numFmtId="0" fontId="103" fillId="18" borderId="35" xfId="19" applyFont="1" applyFill="1" applyBorder="1" applyAlignment="1">
      <alignment horizontal="center" vertical="center"/>
    </xf>
    <xf numFmtId="0" fontId="104" fillId="18" borderId="35" xfId="19" applyFont="1" applyFill="1" applyBorder="1" applyAlignment="1">
      <alignment horizontal="center" vertical="center"/>
    </xf>
    <xf numFmtId="0" fontId="104" fillId="0" borderId="35" xfId="19" applyFont="1" applyBorder="1" applyAlignment="1">
      <alignment horizontal="center" vertical="center"/>
    </xf>
    <xf numFmtId="0" fontId="105" fillId="18" borderId="35" xfId="19" applyFont="1" applyFill="1" applyBorder="1" applyAlignment="1">
      <alignment horizontal="center" vertical="center"/>
    </xf>
    <xf numFmtId="0" fontId="105" fillId="0" borderId="35" xfId="19" applyFont="1" applyBorder="1" applyAlignment="1">
      <alignment horizontal="center" vertical="center"/>
    </xf>
    <xf numFmtId="0" fontId="106" fillId="0" borderId="35" xfId="19" applyFont="1" applyBorder="1" applyAlignment="1">
      <alignment horizontal="center" vertical="center"/>
    </xf>
    <xf numFmtId="0" fontId="106" fillId="18" borderId="35" xfId="19" applyFont="1" applyFill="1" applyBorder="1" applyAlignment="1">
      <alignment horizontal="center" vertical="center"/>
    </xf>
    <xf numFmtId="0" fontId="15" fillId="18" borderId="36" xfId="0" applyFont="1" applyFill="1" applyBorder="1" applyAlignment="1">
      <alignment vertical="center" wrapText="1"/>
    </xf>
    <xf numFmtId="3" fontId="15" fillId="18" borderId="0" xfId="0" applyNumberFormat="1" applyFont="1" applyFill="1" applyAlignment="1">
      <alignment horizontal="right" vertical="center" wrapText="1"/>
    </xf>
    <xf numFmtId="0" fontId="15" fillId="18" borderId="0" xfId="19" applyFont="1" applyFill="1" applyAlignment="1">
      <alignment horizontal="center" vertical="center" wrapText="1"/>
    </xf>
    <xf numFmtId="0" fontId="15" fillId="0" borderId="0" xfId="19" applyFont="1" applyAlignment="1">
      <alignment horizontal="center" vertical="center" wrapText="1"/>
    </xf>
    <xf numFmtId="0" fontId="13" fillId="2" borderId="0" xfId="20" applyFont="1" applyFill="1" applyAlignment="1">
      <alignment wrapText="1"/>
    </xf>
    <xf numFmtId="0" fontId="13" fillId="2" borderId="0" xfId="0" applyFont="1" applyFill="1" applyAlignment="1">
      <alignment vertical="center" wrapText="1"/>
    </xf>
    <xf numFmtId="0" fontId="13" fillId="2" borderId="0" xfId="20" applyFont="1" applyFill="1" applyAlignment="1">
      <alignment vertical="top" wrapText="1"/>
    </xf>
    <xf numFmtId="0" fontId="13" fillId="2" borderId="0" xfId="0" applyFont="1" applyFill="1">
      <alignment vertical="center"/>
    </xf>
    <xf numFmtId="0" fontId="18" fillId="8" borderId="30" xfId="0" applyFont="1" applyFill="1" applyBorder="1" applyAlignment="1">
      <alignment horizontal="center" vertical="center" wrapText="1"/>
    </xf>
    <xf numFmtId="0" fontId="18" fillId="8" borderId="34" xfId="0" applyFont="1" applyFill="1" applyBorder="1" applyAlignment="1">
      <alignment horizontal="center" vertical="center" wrapText="1"/>
    </xf>
    <xf numFmtId="0" fontId="18" fillId="8" borderId="29" xfId="0" applyFont="1" applyFill="1" applyBorder="1" applyAlignment="1">
      <alignment horizontal="center" vertical="center" wrapText="1"/>
    </xf>
    <xf numFmtId="0" fontId="18" fillId="8" borderId="33" xfId="0" applyFont="1" applyFill="1" applyBorder="1" applyAlignment="1">
      <alignment horizontal="center" vertical="center" wrapText="1"/>
    </xf>
    <xf numFmtId="0" fontId="18" fillId="8" borderId="32" xfId="0" applyFont="1" applyFill="1" applyBorder="1" applyAlignment="1">
      <alignment horizontal="center" vertical="center" wrapText="1"/>
    </xf>
    <xf numFmtId="0" fontId="18" fillId="8" borderId="35" xfId="0" applyFont="1" applyFill="1" applyBorder="1" applyAlignment="1">
      <alignment horizontal="center" vertical="center" wrapText="1"/>
    </xf>
    <xf numFmtId="0" fontId="18" fillId="8" borderId="31" xfId="0" applyFont="1" applyFill="1" applyBorder="1" applyAlignment="1">
      <alignment horizontal="center" vertical="center" wrapText="1"/>
    </xf>
    <xf numFmtId="0" fontId="30" fillId="8" borderId="30" xfId="0" applyFont="1" applyFill="1" applyBorder="1" applyAlignment="1">
      <alignment horizontal="center" vertical="center" wrapText="1"/>
    </xf>
    <xf numFmtId="0" fontId="30" fillId="8" borderId="34" xfId="0" applyFont="1" applyFill="1" applyBorder="1" applyAlignment="1">
      <alignment horizontal="center" vertical="center" wrapText="1"/>
    </xf>
    <xf numFmtId="0" fontId="30" fillId="32" borderId="19" xfId="0" applyFont="1" applyFill="1" applyBorder="1" applyAlignment="1">
      <alignment horizontal="center" vertical="center" textRotation="255" shrinkToFit="1"/>
    </xf>
    <xf numFmtId="0" fontId="30" fillId="30" borderId="46" xfId="0" applyFont="1" applyFill="1" applyBorder="1" applyAlignment="1">
      <alignment horizontal="center" vertical="center" textRotation="255" wrapText="1"/>
    </xf>
    <xf numFmtId="0" fontId="30" fillId="30" borderId="19" xfId="0" applyFont="1" applyFill="1" applyBorder="1" applyAlignment="1">
      <alignment horizontal="center" vertical="center" textRotation="255" wrapText="1"/>
    </xf>
    <xf numFmtId="0" fontId="30" fillId="30" borderId="150" xfId="0" applyFont="1" applyFill="1" applyBorder="1" applyAlignment="1">
      <alignment horizontal="center" vertical="center" textRotation="255" wrapText="1"/>
    </xf>
    <xf numFmtId="0" fontId="30" fillId="32" borderId="46" xfId="0" applyFont="1" applyFill="1" applyBorder="1" applyAlignment="1">
      <alignment horizontal="center" vertical="center" textRotation="255" shrinkToFit="1"/>
    </xf>
    <xf numFmtId="0" fontId="30" fillId="32" borderId="150" xfId="0" applyFont="1" applyFill="1" applyBorder="1" applyAlignment="1">
      <alignment horizontal="center" vertical="center" textRotation="255" shrinkToFit="1"/>
    </xf>
    <xf numFmtId="0" fontId="30" fillId="31" borderId="151" xfId="0" applyFont="1" applyFill="1" applyBorder="1" applyAlignment="1">
      <alignment horizontal="center" vertical="center" textRotation="255" wrapText="1"/>
    </xf>
    <xf numFmtId="0" fontId="30" fillId="31" borderId="19" xfId="0" applyFont="1" applyFill="1" applyBorder="1" applyAlignment="1">
      <alignment horizontal="center" vertical="center" textRotation="255" wrapText="1"/>
    </xf>
    <xf numFmtId="0" fontId="30" fillId="31" borderId="152" xfId="0" applyFont="1" applyFill="1" applyBorder="1" applyAlignment="1">
      <alignment horizontal="center" vertical="center" textRotation="255" wrapText="1"/>
    </xf>
    <xf numFmtId="0" fontId="30" fillId="34" borderId="151" xfId="0" applyFont="1" applyFill="1" applyBorder="1" applyAlignment="1">
      <alignment horizontal="center" vertical="center" textRotation="255" shrinkToFit="1"/>
    </xf>
    <xf numFmtId="0" fontId="30" fillId="34" borderId="19" xfId="0" applyFont="1" applyFill="1" applyBorder="1" applyAlignment="1">
      <alignment horizontal="center" vertical="center" textRotation="255" shrinkToFit="1"/>
    </xf>
    <xf numFmtId="0" fontId="17" fillId="9" borderId="36" xfId="0" applyFont="1" applyFill="1" applyBorder="1" applyAlignment="1">
      <alignment horizontal="center" vertical="center" wrapText="1"/>
    </xf>
    <xf numFmtId="0" fontId="17" fillId="9" borderId="0" xfId="0" applyFont="1" applyFill="1" applyAlignment="1">
      <alignment horizontal="center" vertical="center" wrapText="1"/>
    </xf>
    <xf numFmtId="0" fontId="30" fillId="33" borderId="151" xfId="0" applyFont="1" applyFill="1" applyBorder="1" applyAlignment="1">
      <alignment horizontal="center" vertical="center" textRotation="255" wrapText="1"/>
    </xf>
    <xf numFmtId="0" fontId="30" fillId="33" borderId="19" xfId="0" applyFont="1" applyFill="1" applyBorder="1" applyAlignment="1">
      <alignment horizontal="center" vertical="center" textRotation="255" wrapText="1"/>
    </xf>
    <xf numFmtId="0" fontId="30" fillId="33" borderId="150" xfId="0" applyFont="1" applyFill="1" applyBorder="1" applyAlignment="1">
      <alignment horizontal="center" vertical="center" textRotation="255" wrapText="1"/>
    </xf>
    <xf numFmtId="3" fontId="15" fillId="0" borderId="0" xfId="0" applyNumberFormat="1" applyFont="1" applyAlignment="1">
      <alignment horizontal="left" vertical="center" wrapText="1"/>
    </xf>
    <xf numFmtId="3" fontId="24" fillId="7" borderId="30" xfId="16" applyNumberFormat="1" applyFont="1" applyFill="1" applyBorder="1" applyAlignment="1">
      <alignment horizontal="center" vertical="center" wrapText="1"/>
    </xf>
    <xf numFmtId="3" fontId="24" fillId="7" borderId="27" xfId="16" applyNumberFormat="1" applyFont="1" applyFill="1" applyBorder="1" applyAlignment="1">
      <alignment horizontal="center" vertical="center" wrapText="1"/>
    </xf>
    <xf numFmtId="0" fontId="27" fillId="13" borderId="0" xfId="19" applyFont="1" applyFill="1" applyAlignment="1">
      <alignment horizontal="center" vertical="center" textRotation="255"/>
    </xf>
    <xf numFmtId="0" fontId="27" fillId="15" borderId="49" xfId="19" applyFont="1" applyFill="1" applyBorder="1" applyAlignment="1">
      <alignment horizontal="center" vertical="center" textRotation="255"/>
    </xf>
    <xf numFmtId="0" fontId="27" fillId="14" borderId="0" xfId="19" applyFont="1" applyFill="1" applyAlignment="1">
      <alignment horizontal="center" vertical="center" textRotation="255" shrinkToFit="1"/>
    </xf>
    <xf numFmtId="0" fontId="27" fillId="14" borderId="21" xfId="19" applyFont="1" applyFill="1" applyBorder="1" applyAlignment="1">
      <alignment horizontal="center" vertical="center" textRotation="255" shrinkToFit="1"/>
    </xf>
    <xf numFmtId="0" fontId="18" fillId="8" borderId="39" xfId="19" applyFont="1" applyFill="1" applyBorder="1" applyAlignment="1">
      <alignment horizontal="center" vertical="center" wrapText="1"/>
    </xf>
    <xf numFmtId="0" fontId="30" fillId="8" borderId="26" xfId="19" applyFont="1" applyFill="1" applyBorder="1" applyAlignment="1">
      <alignment horizontal="center" vertical="center" wrapText="1"/>
    </xf>
    <xf numFmtId="0" fontId="30" fillId="8" borderId="36" xfId="19" applyFont="1" applyFill="1" applyBorder="1" applyAlignment="1">
      <alignment horizontal="center" vertical="center" wrapText="1"/>
    </xf>
    <xf numFmtId="0" fontId="18" fillId="8" borderId="40" xfId="19" applyFont="1" applyFill="1" applyBorder="1" applyAlignment="1">
      <alignment horizontal="center" vertical="center" wrapText="1"/>
    </xf>
    <xf numFmtId="0" fontId="30" fillId="8" borderId="43" xfId="19" applyFont="1" applyFill="1" applyBorder="1" applyAlignment="1">
      <alignment horizontal="center" vertical="center" wrapText="1"/>
    </xf>
    <xf numFmtId="0" fontId="18" fillId="8" borderId="34" xfId="19" applyFont="1" applyFill="1" applyBorder="1" applyAlignment="1">
      <alignment horizontal="center" vertical="center" wrapText="1"/>
    </xf>
    <xf numFmtId="0" fontId="30" fillId="8" borderId="31" xfId="19" applyFont="1" applyFill="1" applyBorder="1" applyAlignment="1">
      <alignment horizontal="center" vertical="center" wrapText="1"/>
    </xf>
    <xf numFmtId="38" fontId="30" fillId="8" borderId="34" xfId="13" applyFont="1" applyFill="1" applyBorder="1" applyAlignment="1">
      <alignment horizontal="center" vertical="center" wrapText="1"/>
    </xf>
    <xf numFmtId="38" fontId="30" fillId="8" borderId="31" xfId="13" applyFont="1" applyFill="1" applyBorder="1" applyAlignment="1">
      <alignment horizontal="center" vertical="center" wrapText="1"/>
    </xf>
    <xf numFmtId="180" fontId="18" fillId="8" borderId="41" xfId="13" applyNumberFormat="1" applyFont="1" applyFill="1" applyBorder="1" applyAlignment="1">
      <alignment horizontal="center" vertical="center" wrapText="1"/>
    </xf>
    <xf numFmtId="180" fontId="30" fillId="8" borderId="44" xfId="13" applyNumberFormat="1" applyFont="1" applyFill="1" applyBorder="1" applyAlignment="1">
      <alignment horizontal="center" vertical="center" wrapText="1"/>
    </xf>
    <xf numFmtId="0" fontId="30" fillId="8" borderId="40" xfId="19" applyFont="1" applyFill="1" applyBorder="1" applyAlignment="1">
      <alignment horizontal="center" vertical="center" wrapText="1"/>
    </xf>
    <xf numFmtId="0" fontId="30" fillId="8" borderId="34" xfId="19" applyFont="1" applyFill="1" applyBorder="1" applyAlignment="1">
      <alignment horizontal="center" vertical="center" wrapText="1"/>
    </xf>
    <xf numFmtId="180" fontId="30" fillId="8" borderId="42" xfId="13" applyNumberFormat="1" applyFont="1" applyFill="1" applyBorder="1" applyAlignment="1">
      <alignment horizontal="center" vertical="center"/>
    </xf>
    <xf numFmtId="180" fontId="30" fillId="8" borderId="33" xfId="13" applyNumberFormat="1" applyFont="1" applyFill="1" applyBorder="1" applyAlignment="1">
      <alignment horizontal="center" vertical="center"/>
    </xf>
    <xf numFmtId="180" fontId="18" fillId="8" borderId="44" xfId="13" applyNumberFormat="1" applyFont="1" applyFill="1" applyBorder="1" applyAlignment="1">
      <alignment horizontal="center" vertical="center" wrapText="1"/>
    </xf>
    <xf numFmtId="181" fontId="18" fillId="8" borderId="34" xfId="13" applyNumberFormat="1" applyFont="1" applyFill="1" applyBorder="1" applyAlignment="1">
      <alignment horizontal="center" vertical="center" wrapText="1"/>
    </xf>
    <xf numFmtId="181" fontId="18" fillId="8" borderId="31" xfId="13" applyNumberFormat="1" applyFont="1" applyFill="1" applyBorder="1" applyAlignment="1">
      <alignment horizontal="center" vertical="center" wrapText="1"/>
    </xf>
    <xf numFmtId="0" fontId="18" fillId="8" borderId="27" xfId="19" applyFont="1" applyFill="1" applyBorder="1" applyAlignment="1">
      <alignment horizontal="center" vertical="center"/>
    </xf>
    <xf numFmtId="0" fontId="30" fillId="8" borderId="30" xfId="19" applyFont="1" applyFill="1" applyBorder="1" applyAlignment="1">
      <alignment horizontal="center" vertical="center"/>
    </xf>
    <xf numFmtId="0" fontId="30" fillId="8" borderId="34" xfId="19" applyFont="1" applyFill="1" applyBorder="1" applyAlignment="1">
      <alignment horizontal="center" vertical="center"/>
    </xf>
    <xf numFmtId="179" fontId="30" fillId="8" borderId="27" xfId="19" applyNumberFormat="1" applyFont="1" applyFill="1" applyBorder="1" applyAlignment="1">
      <alignment horizontal="center" vertical="center"/>
    </xf>
    <xf numFmtId="179" fontId="30" fillId="8" borderId="30" xfId="19" applyNumberFormat="1" applyFont="1" applyFill="1" applyBorder="1" applyAlignment="1">
      <alignment horizontal="center" vertical="center"/>
    </xf>
    <xf numFmtId="179" fontId="30" fillId="8" borderId="34" xfId="19" applyNumberFormat="1" applyFont="1" applyFill="1" applyBorder="1" applyAlignment="1">
      <alignment horizontal="center" vertical="center"/>
    </xf>
    <xf numFmtId="0" fontId="30" fillId="8" borderId="27" xfId="19" applyFont="1" applyFill="1" applyBorder="1" applyAlignment="1">
      <alignment horizontal="center" vertical="center" wrapText="1"/>
    </xf>
    <xf numFmtId="0" fontId="30" fillId="8" borderId="30" xfId="19" applyFont="1" applyFill="1" applyBorder="1" applyAlignment="1">
      <alignment horizontal="center" vertical="center" wrapText="1"/>
    </xf>
    <xf numFmtId="180" fontId="30" fillId="8" borderId="41" xfId="13" applyNumberFormat="1" applyFont="1" applyFill="1" applyBorder="1" applyAlignment="1">
      <alignment horizontal="center" vertical="center" wrapText="1"/>
    </xf>
    <xf numFmtId="179" fontId="30" fillId="8" borderId="27" xfId="19" applyNumberFormat="1" applyFont="1" applyFill="1" applyBorder="1" applyAlignment="1">
      <alignment horizontal="center" vertical="center" wrapText="1"/>
    </xf>
    <xf numFmtId="179" fontId="30" fillId="8" borderId="30" xfId="19" applyNumberFormat="1" applyFont="1" applyFill="1" applyBorder="1" applyAlignment="1">
      <alignment horizontal="center" vertical="center" wrapText="1"/>
    </xf>
    <xf numFmtId="0" fontId="30" fillId="8" borderId="33" xfId="19" applyFont="1" applyFill="1" applyBorder="1" applyAlignment="1">
      <alignment horizontal="center" vertical="center"/>
    </xf>
    <xf numFmtId="0" fontId="30" fillId="8" borderId="29" xfId="19" applyFont="1" applyFill="1" applyBorder="1" applyAlignment="1">
      <alignment horizontal="center" vertical="center"/>
    </xf>
    <xf numFmtId="38" fontId="30" fillId="8" borderId="37" xfId="13" applyFont="1" applyFill="1" applyBorder="1" applyAlignment="1">
      <alignment horizontal="center" vertical="center" wrapText="1"/>
    </xf>
    <xf numFmtId="38" fontId="30" fillId="8" borderId="32" xfId="13" applyFont="1" applyFill="1" applyBorder="1" applyAlignment="1">
      <alignment horizontal="center" vertical="center" wrapText="1"/>
    </xf>
    <xf numFmtId="38" fontId="30" fillId="8" borderId="35" xfId="13" applyFont="1" applyFill="1" applyBorder="1" applyAlignment="1">
      <alignment horizontal="center" vertical="center"/>
    </xf>
    <xf numFmtId="0" fontId="24" fillId="11" borderId="61" xfId="19" applyFont="1" applyFill="1" applyBorder="1" applyAlignment="1">
      <alignment horizontal="center" vertical="center" textRotation="255"/>
    </xf>
    <xf numFmtId="0" fontId="24" fillId="11" borderId="49" xfId="19" applyFont="1" applyFill="1" applyBorder="1" applyAlignment="1">
      <alignment horizontal="center" vertical="center" textRotation="255"/>
    </xf>
    <xf numFmtId="0" fontId="27" fillId="12" borderId="49" xfId="19" applyFont="1" applyFill="1" applyBorder="1" applyAlignment="1">
      <alignment horizontal="center" vertical="center" textRotation="255" wrapText="1"/>
    </xf>
  </cellXfs>
  <cellStyles count="851">
    <cellStyle name="_xffff__x0005__xffff_" xfId="26" xr:uid="{A578481C-402B-4CC8-803F-A896472B06D1}"/>
    <cellStyle name="-" xfId="27" xr:uid="{D577F44E-3BDE-4BC5-AE6B-0E39E22FB195}"/>
    <cellStyle name="?" xfId="572" xr:uid="{77B3BD6C-410F-4621-8BDC-0BEE4A9E08AF}"/>
    <cellStyle name="? 2" xfId="573" xr:uid="{38A6E781-ED60-409D-8080-3D789A403719}"/>
    <cellStyle name="? 2 2" xfId="844" xr:uid="{ADEAA278-94F0-40DA-A454-EE1EC108AAD0}"/>
    <cellStyle name="? 3" xfId="843" xr:uid="{F1625FF0-EF89-4D2F-AB35-05DA9ECB118D}"/>
    <cellStyle name="? BP" xfId="574" xr:uid="{AB6D8217-405D-4B2D-BB0B-176A88731DB2}"/>
    <cellStyle name="? JY" xfId="575" xr:uid="{177E2D2F-AB44-4667-8DDC-860D85AF7924}"/>
    <cellStyle name="??" xfId="576" xr:uid="{6B4A30A5-F4CD-4985-AE78-B44BDD27B148}"/>
    <cellStyle name="?_x0005_?" xfId="577" xr:uid="{7C294BD7-D6E5-4052-A4CF-798886B8CE91}"/>
    <cellStyle name="?? [0.00]_laroux" xfId="28" xr:uid="{B4B7346C-C83D-407B-80D4-D9FEB05125BF}"/>
    <cellStyle name="?? [0]_VERA" xfId="29" xr:uid="{AEF19231-C8DA-400D-B2D8-3CEC4614567C}"/>
    <cellStyle name="???" xfId="578" xr:uid="{A3A95A27-C7EC-4214-8D1D-8C5B351FC878}"/>
    <cellStyle name="????" xfId="579" xr:uid="{7A9298A9-6AE6-42A8-86B4-C39FADE8A46B}"/>
    <cellStyle name="???? [0.00]_laroux" xfId="30" xr:uid="{66E1E813-DD67-4AFD-B2D2-8261BB308C2D}"/>
    <cellStyle name="?????" xfId="580" xr:uid="{10248BAF-0497-4D27-BFB2-914905F24D8C}"/>
    <cellStyle name="??????" xfId="581" xr:uid="{173D2918-B5BD-4FA8-BA14-3BE1BAB9ABD4}"/>
    <cellStyle name="???????" xfId="582" xr:uid="{124BDE1C-B9FC-4865-B886-6A36B6E31AB6}"/>
    <cellStyle name="?????????" xfId="583" xr:uid="{595E28AE-92AF-435B-B9B5-66A4DE453981}"/>
    <cellStyle name="??????????" xfId="584" xr:uid="{765E75A0-CEF6-422D-A43E-600BBFD471C1}"/>
    <cellStyle name="???????????" xfId="585" xr:uid="{70EACAF1-09D8-498A-BBB2-ED88C85D0324}"/>
    <cellStyle name="????????????" xfId="586" xr:uid="{03FF3E5D-D794-4E95-ADEF-23EF068555C6}"/>
    <cellStyle name="???????????? 2" xfId="587" xr:uid="{F75031A3-A3B8-4EDA-9768-B3B91FAFF7AC}"/>
    <cellStyle name="?????????????" xfId="588" xr:uid="{3F2E26DE-7619-4564-BC5F-A5BB0E7382B0}"/>
    <cellStyle name="??????????????" xfId="589" xr:uid="{4623DE06-1455-4328-A5CA-D93CDAD77F60}"/>
    <cellStyle name="???????????????" xfId="590" xr:uid="{ACBC1381-B176-4CD3-9DFA-7867EAA9C095}"/>
    <cellStyle name="?????????????????" xfId="591" xr:uid="{43FDBAE6-65F5-43A5-B8A4-50A7588FA5AA}"/>
    <cellStyle name="????????????????????" xfId="592" xr:uid="{82FABE51-15F9-4B21-8D92-D9A49A579924}"/>
    <cellStyle name="?????_VERA" xfId="31" xr:uid="{F10C6E85-F525-4871-93DA-FDDCB8DB6DCA}"/>
    <cellStyle name="????_laroux" xfId="32" xr:uid="{97034E01-3FD4-4A3C-AB9D-0D2C01055350}"/>
    <cellStyle name="??_【UUR】(CF) NCI承継BS部門別final_1" xfId="593" xr:uid="{FFEC6073-D72B-402A-B57E-E013F0EE309B}"/>
    <cellStyle name="?_x0005_?_運用管理計画（第16期・第17期）【目白売却反映】" xfId="594" xr:uid="{B1B9DA21-4F62-4BDD-A26C-9718371A624F}"/>
    <cellStyle name="?_【UUR】(CF) NCI承継BS部門別final" xfId="595" xr:uid="{0F080883-D90E-47CD-A94F-8A2C3C823AD3}"/>
    <cellStyle name="?_【UUR】(CF) NCI承継BS部門別final 2" xfId="845" xr:uid="{53981123-8D4D-45BE-A07F-042441226B6E}"/>
    <cellStyle name="?・a??e [0.00]_Book2" xfId="33" xr:uid="{99707221-9917-4D63-8E14-924F0CCC00D2}"/>
    <cellStyle name="?・a??e_Book2]_" xfId="34" xr:uid="{2B18C0D6-65F5-476D-97BF-1AF1ED896F4B}"/>
    <cellStyle name="?…?a唇?e [0.00]_Book2" xfId="35" xr:uid="{93DB8237-3354-4B41-A05D-BC591BF798FB}"/>
    <cellStyle name="?…?a唇?e_Book2]_" xfId="36" xr:uid="{045ACFF2-4E41-47E4-B297-76B3233D65A9}"/>
    <cellStyle name="?W?_?f??^ (2)\?" xfId="37" xr:uid="{A22534F7-DC7F-449E-87C1-094C6799C7B5}"/>
    <cellStyle name="?W準_?f?o‘O‰n香EAL_B" xfId="38" xr:uid="{33BE6C9D-2F76-4473-B62B-D915ADC2FDBC}"/>
    <cellStyle name="_%(SignOnly)" xfId="39" xr:uid="{185AEA62-8642-4B39-9A8D-0E9E1FF1BD28}"/>
    <cellStyle name="_%(SignOnly)_運用管理計画（第16期・第17期）【目白売却反映】" xfId="40" xr:uid="{CFDB4870-0EEC-4D05-A163-6E7598020D1E}"/>
    <cellStyle name="_%(SignSpaceOnly)" xfId="41" xr:uid="{F62522D0-1BCF-425A-86E2-0F00261B3372}"/>
    <cellStyle name="_%(SignSpaceOnly)_運用管理計画（第16期・第17期）【目白売却反映】" xfId="42" xr:uid="{4FDD0C2C-02B8-4B9B-A26C-94929AB547B4}"/>
    <cellStyle name="_1表紙～ｺﾝｾﾌﾟﾄ" xfId="43" xr:uid="{9823E6D0-B59D-4A33-9C4D-B9CAC59C17A3}"/>
    <cellStyle name="_1表紙～ｺﾝｾﾌﾟﾄ.xls グラフ 16" xfId="44" xr:uid="{5032007F-278C-43B9-9C9A-AE61B0EBFD3B}"/>
    <cellStyle name="_1表紙～ｺﾝｾﾌﾟﾄ.xls グラフ 16_1" xfId="45" xr:uid="{2B2A92F3-DD7D-4C4A-9CE8-997F81478323}"/>
    <cellStyle name="_1表紙～ｺﾝｾﾌﾟﾄ.xls グラフ 16_1_運用管理計画（第16期・第17期）【目白売却反映】" xfId="46" xr:uid="{E0200087-BA79-4270-941C-787A9DA89C32}"/>
    <cellStyle name="_1表紙～ｺﾝｾﾌﾟﾄ.xls グラフ 16_2" xfId="47" xr:uid="{C328C693-4AC7-4CEB-A24D-72AAA37FF4FE}"/>
    <cellStyle name="_1表紙～ｺﾝｾﾌﾟﾄ.xls グラフ 16_2_運用管理計画（第16期・第17期）【目白売却反映】" xfId="48" xr:uid="{CAA30F25-AD42-47C5-8A61-CAD6815EAC10}"/>
    <cellStyle name="_1表紙～ｺﾝｾﾌﾟﾄ.xls グラフ 16_3" xfId="49" xr:uid="{2A6B4FF9-DD98-427B-BFCF-992BC60841EA}"/>
    <cellStyle name="_1表紙～ｺﾝｾﾌﾟﾄ.xls グラフ 16_3_運用管理計画（第16期・第17期）【目白売却反映】" xfId="50" xr:uid="{2DEA5BF5-1F3D-4FA7-A407-5CA03B737268}"/>
    <cellStyle name="_1表紙～ｺﾝｾﾌﾟﾄ.xls グラフ 16_運用管理計画（第16期・第17期）【目白売却反映】" xfId="51" xr:uid="{9AB412B9-A5CE-4F3D-9F1D-9B571D3396F5}"/>
    <cellStyle name="_1表紙～ｺﾝｾﾌﾟﾄ_1" xfId="52" xr:uid="{F857C66B-1886-480F-9E5D-D500FE379F6E}"/>
    <cellStyle name="_1表紙～ｺﾝｾﾌﾟﾄ_1_運用管理計画（第16期・第17期）【目白売却反映】" xfId="53" xr:uid="{6AC21799-214F-4A38-AF01-06B3B735295B}"/>
    <cellStyle name="_1表紙～ｺﾝｾﾌﾟﾄ_2" xfId="54" xr:uid="{E056933F-8189-4604-B57D-DC699D9BCC47}"/>
    <cellStyle name="_1表紙～ｺﾝｾﾌﾟﾄ_2_運用管理計画（第16期・第17期）【目白売却反映】" xfId="55" xr:uid="{1CF02D2F-F73A-41A1-B202-FF6FF6FDA73B}"/>
    <cellStyle name="_1表紙～ｺﾝｾﾌﾟﾄ_3" xfId="56" xr:uid="{042B73DD-03A2-4DC6-81B0-28F1DE8B498E}"/>
    <cellStyle name="_1表紙～ｺﾝｾﾌﾟﾄ_3_運用管理計画（第16期・第17期）【目白売却反映】" xfId="57" xr:uid="{E5FCB6ED-A54C-4E7C-86DD-4BE05D5BF702}"/>
    <cellStyle name="_1表紙～ｺﾝｾﾌﾟﾄ_運用管理計画（第16期・第17期）【目白売却反映】" xfId="58" xr:uid="{079E21F1-002A-4A7F-890A-7DEFF0A6D743}"/>
    <cellStyle name="_２管理提案（目次）" xfId="59" xr:uid="{99D0333C-3755-469A-A2DD-E4628A1E640E}"/>
    <cellStyle name="_２管理提案（目次）_1" xfId="60" xr:uid="{51F14875-9E59-419C-8737-85D858F19696}"/>
    <cellStyle name="_２管理提案（目次）_1_運用管理計画（第16期・第17期）【目白売却反映】" xfId="61" xr:uid="{B75B5699-E5EC-41CC-A002-2E940EA201E1}"/>
    <cellStyle name="_２管理提案（目次）_2" xfId="62" xr:uid="{560795F6-13D8-4239-BF10-FDCAA670C028}"/>
    <cellStyle name="_２管理提案（目次）_2_運用管理計画（第16期・第17期）【目白売却反映】" xfId="63" xr:uid="{5ACB9E12-F7B4-4C5D-80CD-B498C64E9BE1}"/>
    <cellStyle name="_２管理提案（目次）_3" xfId="64" xr:uid="{DAF7FC2C-DF92-4D04-B7CB-86838153E4F9}"/>
    <cellStyle name="_２管理提案（目次）_3_運用管理計画（第16期・第17期）【目白売却反映】" xfId="65" xr:uid="{356F95C2-9FDB-4FF3-8905-B2B2C09CB8C7}"/>
    <cellStyle name="_２管理提案（目次）_運用管理計画（第16期・第17期）【目白売却反映】" xfId="66" xr:uid="{182A5B01-E79A-41F1-B006-8E121C013430}"/>
    <cellStyle name="_４管理提案（ｺﾝｾﾌﾟﾄ）" xfId="67" xr:uid="{975B019B-D9E0-465E-BA40-62F17F741BA4}"/>
    <cellStyle name="_４管理提案（ｺﾝｾﾌﾟﾄ）_1" xfId="68" xr:uid="{0675729C-68A5-4785-8527-2C2CCC0A3317}"/>
    <cellStyle name="_４管理提案（ｺﾝｾﾌﾟﾄ）_1_運用管理計画（第16期・第17期）【目白売却反映】" xfId="69" xr:uid="{C2B288FB-1029-4A2E-ABBC-D5FF73392BEE}"/>
    <cellStyle name="_４管理提案（ｺﾝｾﾌﾟﾄ）_2" xfId="70" xr:uid="{748D78AD-5DB8-48D4-BB85-507E3105AF94}"/>
    <cellStyle name="_４管理提案（ｺﾝｾﾌﾟﾄ）_2_運用管理計画（第16期・第17期）【目白売却反映】" xfId="71" xr:uid="{902F1AE7-D820-4D8B-B1B8-8E85661E1BC4}"/>
    <cellStyle name="_４管理提案（ｺﾝｾﾌﾟﾄ）_3" xfId="72" xr:uid="{882ACD18-4557-472D-8DAC-7A53E0DD03E0}"/>
    <cellStyle name="_４管理提案（ｺﾝｾﾌﾟﾄ）_3_運用管理計画（第16期・第17期）【目白売却反映】" xfId="73" xr:uid="{7498048F-0F6F-47EB-87CB-D2FBE3D63DD2}"/>
    <cellStyle name="_４管理提案（ｺﾝｾﾌﾟﾄ）_運用管理計画（第16期・第17期）【目白売却反映】" xfId="74" xr:uid="{6293EE62-0666-4881-81ED-C878BAB9215D}"/>
    <cellStyle name="_５管理提案（教育体制）" xfId="75" xr:uid="{C39284D6-1489-46D3-92A4-B5476DAD51C1}"/>
    <cellStyle name="_５管理提案（教育体制）_1" xfId="76" xr:uid="{D5008945-F0AC-433B-ACFE-2B853B56ABC9}"/>
    <cellStyle name="_５管理提案（教育体制）_1_運用管理計画（第16期・第17期）【目白売却反映】" xfId="77" xr:uid="{C5AE4BA4-7A1A-4368-886D-0C987F04091A}"/>
    <cellStyle name="_５管理提案（教育体制）_2" xfId="78" xr:uid="{B228B8E2-A72E-44AB-9D70-2516B5415454}"/>
    <cellStyle name="_５管理提案（教育体制）_2_運用管理計画（第16期・第17期）【目白売却反映】" xfId="79" xr:uid="{A1D1BC78-88A7-4030-8792-32684D632FB6}"/>
    <cellStyle name="_５管理提案（教育体制）_3" xfId="80" xr:uid="{7D4BE536-8386-442B-B747-8D1327D2615E}"/>
    <cellStyle name="_５管理提案（教育体制）_3_運用管理計画（第16期・第17期）【目白売却反映】" xfId="81" xr:uid="{FCDF0833-1B3B-4C09-8945-6293948A0712}"/>
    <cellStyle name="_５管理提案（教育体制）_運用管理計画（第16期・第17期）【目白売却反映】" xfId="82" xr:uid="{F08AEA77-023C-4F3C-87B1-D91A33311AC8}"/>
    <cellStyle name="_６管理提案（年間計画）" xfId="83" xr:uid="{73A6181C-9B2F-424C-B92D-DC207B90E803}"/>
    <cellStyle name="_６管理提案（年間計画）_1" xfId="84" xr:uid="{E9253B38-1848-45E1-9536-87B1E63CADF8}"/>
    <cellStyle name="_６管理提案（年間計画）_1_運用管理計画（第16期・第17期）【目白売却反映】" xfId="85" xr:uid="{33119258-F100-433A-A452-2E1AB3C8AE2F}"/>
    <cellStyle name="_６管理提案（年間計画）_2" xfId="86" xr:uid="{D9414258-B54A-49D4-9F19-5796D1EE7471}"/>
    <cellStyle name="_６管理提案（年間計画）_2_運用管理計画（第16期・第17期）【目白売却反映】" xfId="87" xr:uid="{16B38AF1-DADB-40E3-B5E8-48DA06CC11ED}"/>
    <cellStyle name="_６管理提案（年間計画）_3" xfId="88" xr:uid="{491BE9D2-8953-45B9-B64A-074AAA421DC6}"/>
    <cellStyle name="_６管理提案（年間計画）_3_運用管理計画（第16期・第17期）【目白売却反映】" xfId="89" xr:uid="{B8B63A55-08A6-4249-8435-A9F779F1DD71}"/>
    <cellStyle name="_６管理提案（年間計画）_運用管理計画（第16期・第17期）【目白売却反映】" xfId="90" xr:uid="{5944C68D-4499-4CCF-9E69-78566A07F0F2}"/>
    <cellStyle name="_７管理提案（ﾊﾞｯｸｱｯﾌﾟ）" xfId="91" xr:uid="{54EAFB66-3848-4071-8990-7620AA797F96}"/>
    <cellStyle name="_７管理提案（ﾊﾞｯｸｱｯﾌﾟ）_1" xfId="92" xr:uid="{D8BC2B23-2CA0-4DF4-9C7A-FF86705AC69D}"/>
    <cellStyle name="_７管理提案（ﾊﾞｯｸｱｯﾌﾟ）_1_運用管理計画（第16期・第17期）【目白売却反映】" xfId="93" xr:uid="{5F32B3D2-576A-4F27-805B-23FD6F39F702}"/>
    <cellStyle name="_７管理提案（ﾊﾞｯｸｱｯﾌﾟ）_2" xfId="94" xr:uid="{D8AACA1F-3F05-4DAF-96FC-DE02E1298BD3}"/>
    <cellStyle name="_７管理提案（ﾊﾞｯｸｱｯﾌﾟ）_2_運用管理計画（第16期・第17期）【目白売却反映】" xfId="95" xr:uid="{706BD7D7-AA05-4709-8364-F67F3C27651A}"/>
    <cellStyle name="_７管理提案（ﾊﾞｯｸｱｯﾌﾟ）_3" xfId="96" xr:uid="{0CB03FC0-1C30-4D14-8324-5C305747FD5A}"/>
    <cellStyle name="_７管理提案（ﾊﾞｯｸｱｯﾌﾟ）_3_運用管理計画（第16期・第17期）【目白売却反映】" xfId="97" xr:uid="{9725A758-CF36-4D0B-8620-62A455BE97B3}"/>
    <cellStyle name="_７管理提案（ﾊﾞｯｸｱｯﾌﾟ）_運用管理計画（第16期・第17期）【目白売却反映】" xfId="98" xr:uid="{27608822-6BE3-4CFA-983A-AF05B99BC7EB}"/>
    <cellStyle name="_８管理提案（長期１）" xfId="99" xr:uid="{6717DF3B-BC8A-4B2F-BEBD-ADF3F5A1C12B}"/>
    <cellStyle name="_８管理提案（長期１）_1" xfId="100" xr:uid="{12F974BB-5177-4C71-8B3A-F0FE26D6C729}"/>
    <cellStyle name="_８管理提案（長期１）_1_運用管理計画（第16期・第17期）【目白売却反映】" xfId="101" xr:uid="{429CF595-FEA7-4F02-A678-36DF2BC60DB0}"/>
    <cellStyle name="_８管理提案（長期１）_2" xfId="102" xr:uid="{D7969858-819F-4480-A876-4C7C61C66A77}"/>
    <cellStyle name="_８管理提案（長期１）_2_運用管理計画（第16期・第17期）【目白売却反映】" xfId="103" xr:uid="{FCF2DCB0-F2E1-40A2-BF92-76C0315181EB}"/>
    <cellStyle name="_８管理提案（長期１）_3" xfId="104" xr:uid="{D9595D90-B87D-4A23-BF7C-43AC2F775ADC}"/>
    <cellStyle name="_８管理提案（長期１）_3_運用管理計画（第16期・第17期）【目白売却反映】" xfId="105" xr:uid="{5F83B7A6-8305-4A94-8120-BF42E69B8A1F}"/>
    <cellStyle name="_８管理提案（長期１）_運用管理計画（第16期・第17期）【目白売却反映】" xfId="106" xr:uid="{155852B5-AAE0-4985-AD14-06A4A9B58CEF}"/>
    <cellStyle name="_８管理提案(長期２)" xfId="107" xr:uid="{59E9CFC2-EC47-4866-AAA4-D696DF18FFFD}"/>
    <cellStyle name="_８管理提案(長期２)_運用管理計画（第16期・第17期）【目白売却反映】" xfId="108" xr:uid="{506E27A7-2414-4353-99A6-CEC63C2E6115}"/>
    <cellStyle name="_９管理提案（管理方式）" xfId="109" xr:uid="{ED6478B6-3E63-41C8-9DFB-F0B68EF6ADDE}"/>
    <cellStyle name="_９管理提案（管理方式）_1" xfId="110" xr:uid="{5CF4AF1A-83BE-4F81-9D3B-7D22C2EEF78B}"/>
    <cellStyle name="_９管理提案（管理方式）_1_運用管理計画（第16期・第17期）【目白売却反映】" xfId="111" xr:uid="{7DD32972-28FB-4CEC-85B7-7F35120413B1}"/>
    <cellStyle name="_９管理提案（管理方式）_2" xfId="112" xr:uid="{641D58C7-5124-47A1-93FE-AFB9A2538A6B}"/>
    <cellStyle name="_９管理提案（管理方式）_2_運用管理計画（第16期・第17期）【目白売却反映】" xfId="113" xr:uid="{D2D35BC6-C120-4DCC-9CAA-FE6D34F4FA1E}"/>
    <cellStyle name="_９管理提案（管理方式）_3" xfId="114" xr:uid="{455C5418-EC53-4D5A-9AB7-EE16BA4A1391}"/>
    <cellStyle name="_９管理提案（管理方式）_3_運用管理計画（第16期・第17期）【目白売却反映】" xfId="115" xr:uid="{03F8843F-B1DA-4F1A-ADB6-5AF2E0DF438F}"/>
    <cellStyle name="_９管理提案（管理方式）_運用管理計画（第16期・第17期）【目白売却反映】" xfId="116" xr:uid="{E2BB0710-62EC-4093-BEC8-5832E699810D}"/>
    <cellStyle name="_Comma" xfId="117" xr:uid="{1CE0C783-6D54-46D2-9F4E-FE2C37D67486}"/>
    <cellStyle name="_Comma_運用管理計画（第16期・第17期）【目白売却反映】" xfId="118" xr:uid="{C20F01EF-AA48-45A7-88B1-D3878177B26A}"/>
    <cellStyle name="_Currency" xfId="119" xr:uid="{1E9D902C-48EF-4FBB-81E7-6C512526EC0B}"/>
    <cellStyle name="_Currency_AlbatrossStrats06132004_09" xfId="120" xr:uid="{C3DBE273-A78A-443C-8416-746C4864B3A2}"/>
    <cellStyle name="_Currency_AlbatrossStrats06132004_09_ポートフォリオ一覧" xfId="596" xr:uid="{774B52F0-DE3B-40E7-8F85-356233A6743F}"/>
    <cellStyle name="_Currency_AlbatrossStrats06132004_09_運用管理計画（第16期・第17期）【目白売却反映】" xfId="121" xr:uid="{1CD0EECE-D5FF-4079-A81C-0CBA5B24953E}"/>
    <cellStyle name="_Currency_AlbatrossStrats06132004_09_運用管理計画（第16期・第17期）【目白売却反映】_ポートフォリオ一覧" xfId="597" xr:uid="{EF9290D3-FCCD-4DFA-98AB-DBC573B17A91}"/>
    <cellStyle name="_Currency_運用管理計画（第16期・第17期）【目白売却反映】" xfId="122" xr:uid="{06E3A3FB-09A8-457F-92C6-5550611D3C13}"/>
    <cellStyle name="_CurrencySpace" xfId="123" xr:uid="{39209026-F58E-4C39-89FE-BB5F3894D6E9}"/>
    <cellStyle name="_CurrencySpace_運用管理計画（第16期・第17期）【目白売却反映】" xfId="124" xr:uid="{03FF05E1-AC9F-4CEB-8981-204BBA284755}"/>
    <cellStyle name="_Euro" xfId="125" xr:uid="{2E21C4E0-6C38-4B1A-B822-C697CFB37916}"/>
    <cellStyle name="_Euro_071116EPS管理シート見直し" xfId="126" xr:uid="{A2683F55-196D-4904-8834-80CDB140D9D8}"/>
    <cellStyle name="_Euro_071116EPS管理シート見直し_ポートフォリオ一覧" xfId="599" xr:uid="{E6C4E799-F2A0-424D-B22C-5B19D030A8E7}"/>
    <cellStyle name="_Euro_071116EPS管理シート見直し_運用管理計画（第16期・第17期）【目白売却反映】" xfId="127" xr:uid="{8F72725D-80F0-4CB9-903A-4405E84EE77F}"/>
    <cellStyle name="_Euro_071116EPS管理シート見直し_運用管理計画（第16期・第17期）【目白売却反映】_ポートフォリオ一覧" xfId="600" xr:uid="{A66E04D0-4240-4022-9C46-7EF57C3473AE}"/>
    <cellStyle name="_Euro_AlbatrossStrats06132004_09" xfId="128" xr:uid="{0662786A-2750-4597-9EA1-FB1FE342F288}"/>
    <cellStyle name="_Euro_AlbatrossStrats06132004_09_ポートフォリオ一覧" xfId="601" xr:uid="{7BE1F6FE-5B83-47FC-859C-891EB6E3C8DD}"/>
    <cellStyle name="_Euro_AlbatrossStrats06132004_09_運用管理計画（第16期・第17期）【目白売却反映】" xfId="129" xr:uid="{4FCA0309-35C1-4086-88D1-F001DD7CA006}"/>
    <cellStyle name="_Euro_AlbatrossStrats06132004_09_運用管理計画（第16期・第17期）【目白売却反映】_ポートフォリオ一覧" xfId="602" xr:uid="{32E028A3-F3A6-4CAE-B991-17B8176A57BD}"/>
    <cellStyle name="_Euro_ポートフォリオ一覧" xfId="598" xr:uid="{AF05E26C-BEBB-46D8-925C-A6EC145E1A59}"/>
    <cellStyle name="_Euro_運用管理計画（第16期・第17期）【目白売却反映】" xfId="130" xr:uid="{B0B11FCE-FD58-41FF-A10D-53299E5A1375}"/>
    <cellStyle name="_Euro_運用管理計画（第16期・第17期）【目白売却反映】_ポートフォリオ一覧" xfId="603" xr:uid="{2682436C-3AE5-4CF0-B193-74E98E66A5F1}"/>
    <cellStyle name="_Heading" xfId="131" xr:uid="{3E0ED7DC-0A05-4314-8B45-40B9ED61457B}"/>
    <cellStyle name="_Heading_AlbatrossStrats06132004_09" xfId="132" xr:uid="{ED13E303-9FC5-4385-B966-D59F326FDCFB}"/>
    <cellStyle name="_Heading_AlbatrossStrats06132004_09_Fairway REIT model 2004-08-02" xfId="133" xr:uid="{244C4DD8-2F94-44F8-A636-A3E749309DBB}"/>
    <cellStyle name="_Highlight" xfId="134" xr:uid="{F90E78D0-BD4E-49A8-AA22-13935C43C762}"/>
    <cellStyle name="_Highlight_運用管理計画（第16期・第17期）【目白売却反映】" xfId="135" xr:uid="{9B61104C-A865-4C14-AEE7-A434DDDBDE5B}"/>
    <cellStyle name="_kanri" xfId="136" xr:uid="{40C4636B-DF73-409B-88C8-F4E79B39A0D7}"/>
    <cellStyle name="_kanri_1" xfId="137" xr:uid="{2953128F-EF23-4223-8A5B-E42DBDDF8112}"/>
    <cellStyle name="_kanri_1_運用管理計画（第16期・第17期）【目白売却反映】" xfId="138" xr:uid="{D2B09248-20D0-4003-ADD0-89D19F3F5A89}"/>
    <cellStyle name="_kanri_2" xfId="139" xr:uid="{F3AD1698-2E49-42A7-845E-C1C8CF6D4ED2}"/>
    <cellStyle name="_kanri_2_運用管理計画（第16期・第17期）【目白売却反映】" xfId="140" xr:uid="{391746F1-B4C5-464C-9F21-D6A2EDC12892}"/>
    <cellStyle name="_kanri_3" xfId="141" xr:uid="{082C4425-BCF2-48BD-9D73-2C0C948AD7F2}"/>
    <cellStyle name="_kanri_3_運用管理計画（第16期・第17期）【目白売却反映】" xfId="142" xr:uid="{FE1D2D2E-26D7-4037-934E-14BBC04B094D}"/>
    <cellStyle name="_kanri_運用管理計画（第16期・第17期）【目白売却反映】" xfId="143" xr:uid="{D3923FBC-20E2-4FB0-84AB-83CCFB981E4C}"/>
    <cellStyle name="_Multiple" xfId="144" xr:uid="{EB99F547-FA73-4789-BEDF-A9729E554118}"/>
    <cellStyle name="_Multiple_運用管理計画（第16期・第17期）【目白売却反映】" xfId="145" xr:uid="{8FD00EFD-EE82-45DD-A189-9C0167F31E23}"/>
    <cellStyle name="_MultipleSpace" xfId="146" xr:uid="{EAC1BE0E-0131-487A-9F4F-5ACDAE353E80}"/>
    <cellStyle name="_MultipleSpace_運用管理計画（第16期・第17期）【目白売却反映】" xfId="147" xr:uid="{C277C77B-D8FF-4F3E-9C11-884803340665}"/>
    <cellStyle name="_SubHeading" xfId="148" xr:uid="{A30EF97D-8626-422B-B166-A9E356BDDAE5}"/>
    <cellStyle name="_SubHeading_AlbatrossStrats06132004_09" xfId="149" xr:uid="{C4D159CC-4512-4B33-B5D6-44947DC87D9F}"/>
    <cellStyle name="_SubHeading_AlbatrossStrats06132004_09_Fairway REIT model 2004-08-02" xfId="150" xr:uid="{75E37247-B862-49C4-ABDC-16C57D24D615}"/>
    <cellStyle name="_Table" xfId="151" xr:uid="{28A71A60-211D-4434-B8C4-59A4E619AE34}"/>
    <cellStyle name="_Table 10" xfId="768" xr:uid="{9B65C014-CF8D-4911-955D-BBF7DF0E57EB}"/>
    <cellStyle name="_Table 11" xfId="654" xr:uid="{D7452B40-328C-4449-971A-01B744477D14}"/>
    <cellStyle name="_Table 12" xfId="820" xr:uid="{339CE4B1-CE15-456C-BB77-30C20CA305C1}"/>
    <cellStyle name="_Table 13" xfId="672" xr:uid="{30C42957-5BFA-42CD-B92F-2CD67B2EA50D}"/>
    <cellStyle name="_Table 14" xfId="771" xr:uid="{7906D267-DB28-457E-A776-18E34EECF72C}"/>
    <cellStyle name="_Table 15" xfId="776" xr:uid="{2E7E9525-65B3-45A6-AC89-B5727BC6D651}"/>
    <cellStyle name="_Table 16" xfId="680" xr:uid="{DC4B2C89-3754-46FE-95E1-AC0A354B026F}"/>
    <cellStyle name="_Table 17" xfId="834" xr:uid="{54DD49E2-B66A-4566-9621-6AF5156E5FB7}"/>
    <cellStyle name="_Table 18" xfId="824" xr:uid="{4658D93C-FFF3-4B19-9AC6-4A8367CEEB05}"/>
    <cellStyle name="_Table 19" xfId="838" xr:uid="{DF06056E-FB7F-4F05-B516-071F83CB0587}"/>
    <cellStyle name="_Table 2" xfId="740" xr:uid="{9D098136-D205-495B-BC4D-BD769CCAEF99}"/>
    <cellStyle name="_Table 3" xfId="746" xr:uid="{6144BA52-2FCF-4F49-BA9C-E3B074D9991B}"/>
    <cellStyle name="_Table 4" xfId="799" xr:uid="{83F59DD8-EA32-4F75-973B-55C7F975263C}"/>
    <cellStyle name="_Table 5" xfId="797" xr:uid="{D90983CB-77C5-43D7-B6D8-B3F3F604ED46}"/>
    <cellStyle name="_Table 6" xfId="800" xr:uid="{5C0FE9FF-BCF4-42F2-B55B-6C95796EECE3}"/>
    <cellStyle name="_Table 7" xfId="759" xr:uid="{22FF946A-0834-45EE-A4E0-52A47EDDEC88}"/>
    <cellStyle name="_Table 8" xfId="810" xr:uid="{227DE2F5-A051-4FB1-947D-62137C3534B7}"/>
    <cellStyle name="_Table 9" xfId="656" xr:uid="{B783B5CA-242D-4DF1-BFA6-CE9F52CF55B3}"/>
    <cellStyle name="_Table_AlbatrossStrats06132004_09" xfId="152" xr:uid="{BF4F988C-2A81-496A-9EB3-10E55A0E514A}"/>
    <cellStyle name="_Table_AlbatrossStrats06132004_09 10" xfId="767" xr:uid="{856213D6-528C-4610-99F9-335D266C2D23}"/>
    <cellStyle name="_Table_AlbatrossStrats06132004_09 11" xfId="655" xr:uid="{83EC9F9E-CC8E-401B-8DF3-463310816D03}"/>
    <cellStyle name="_Table_AlbatrossStrats06132004_09 12" xfId="819" xr:uid="{BD963601-A7EA-4800-861F-D1D74A472364}"/>
    <cellStyle name="_Table_AlbatrossStrats06132004_09 13" xfId="673" xr:uid="{8806BBCF-90F5-4D07-9416-AF53998F08EF}"/>
    <cellStyle name="_Table_AlbatrossStrats06132004_09 14" xfId="770" xr:uid="{A17A656F-2F62-401A-BEB8-1CF9C22CC0BA}"/>
    <cellStyle name="_Table_AlbatrossStrats06132004_09 15" xfId="775" xr:uid="{3353F95C-B5DC-459F-9EA2-2B63304EBA46}"/>
    <cellStyle name="_Table_AlbatrossStrats06132004_09 16" xfId="685" xr:uid="{5FFB2E10-626B-4782-81AD-16D8BDF3B3A9}"/>
    <cellStyle name="_Table_AlbatrossStrats06132004_09 17" xfId="833" xr:uid="{228993E4-B3C2-45A4-B665-CE6CBD54A4CA}"/>
    <cellStyle name="_Table_AlbatrossStrats06132004_09 18" xfId="815" xr:uid="{2FCDFD8E-49DF-4A5B-96DC-060359C44ADC}"/>
    <cellStyle name="_Table_AlbatrossStrats06132004_09 19" xfId="640" xr:uid="{083C7569-3CF6-4E96-8ED0-FA1B519333CB}"/>
    <cellStyle name="_Table_AlbatrossStrats06132004_09 2" xfId="739" xr:uid="{759E240F-8A49-406A-8DE0-5044D85FF370}"/>
    <cellStyle name="_Table_AlbatrossStrats06132004_09 3" xfId="745" xr:uid="{883EA309-ECE3-4866-814A-E3289B8234F3}"/>
    <cellStyle name="_Table_AlbatrossStrats06132004_09 4" xfId="625" xr:uid="{A4F32BF8-FE05-41C6-A2A4-596E0D0861B4}"/>
    <cellStyle name="_Table_AlbatrossStrats06132004_09 5" xfId="734" xr:uid="{38328A74-3B1B-449C-81E9-37C5D9AB605C}"/>
    <cellStyle name="_Table_AlbatrossStrats06132004_09 6" xfId="650" xr:uid="{62DABA7A-8AD4-419E-BFA5-61D17B5E56A4}"/>
    <cellStyle name="_Table_AlbatrossStrats06132004_09 7" xfId="758" xr:uid="{CC931CBA-DEE9-49B3-BAEB-DA59A6787576}"/>
    <cellStyle name="_Table_AlbatrossStrats06132004_09 8" xfId="809" xr:uid="{00AA5B4C-BB6D-402F-BAA5-3EA43A42CEAF}"/>
    <cellStyle name="_Table_AlbatrossStrats06132004_09 9" xfId="659" xr:uid="{98C21965-5323-41BB-8562-6FC2F6C7B7EA}"/>
    <cellStyle name="_Table_AlbatrossStrats06132004_09_Fairway REIT model 2004-08-02" xfId="153" xr:uid="{4EDEB275-100A-49A3-B7EE-5A8ADA333B5E}"/>
    <cellStyle name="_Table_AlbatrossStrats06132004_09_Fairway REIT model 2004-08-02 10" xfId="766" xr:uid="{BC3E94BA-680F-4FD4-AB50-8E2C6E1C9FD2}"/>
    <cellStyle name="_Table_AlbatrossStrats06132004_09_Fairway REIT model 2004-08-02 11" xfId="666" xr:uid="{E41E3014-BCCA-4480-8AC3-4CD743972632}"/>
    <cellStyle name="_Table_AlbatrossStrats06132004_09_Fairway REIT model 2004-08-02 12" xfId="762" xr:uid="{CE184239-0DBD-42CF-A3F2-B83E87EC02C4}"/>
    <cellStyle name="_Table_AlbatrossStrats06132004_09_Fairway REIT model 2004-08-02 13" xfId="674" xr:uid="{F6357770-08A8-43F8-A6A2-E598A4E0FA7C}"/>
    <cellStyle name="_Table_AlbatrossStrats06132004_09_Fairway REIT model 2004-08-02 14" xfId="769" xr:uid="{791757EC-34D6-4A8A-8056-E478AF11F6E1}"/>
    <cellStyle name="_Table_AlbatrossStrats06132004_09_Fairway REIT model 2004-08-02 15" xfId="774" xr:uid="{C6AD09D5-23AC-4F7D-90CC-03C72B3A5BB4}"/>
    <cellStyle name="_Table_AlbatrossStrats06132004_09_Fairway REIT model 2004-08-02 16" xfId="807" xr:uid="{F8FA2372-7645-4316-B7C6-F6F713D98030}"/>
    <cellStyle name="_Table_AlbatrossStrats06132004_09_Fairway REIT model 2004-08-02 17" xfId="670" xr:uid="{B0B9CCB9-A00E-4535-BEF0-A521A1639DE8}"/>
    <cellStyle name="_Table_AlbatrossStrats06132004_09_Fairway REIT model 2004-08-02 18" xfId="750" xr:uid="{73BFEAEB-9D25-4EA3-B6D8-7895E224CA3E}"/>
    <cellStyle name="_Table_AlbatrossStrats06132004_09_Fairway REIT model 2004-08-02 19" xfId="813" xr:uid="{0EFF31D1-966B-41DA-BFEB-95A7ED635348}"/>
    <cellStyle name="_Table_AlbatrossStrats06132004_09_Fairway REIT model 2004-08-02 2" xfId="738" xr:uid="{969FFA34-44C3-4F62-94F0-93A9F6F03288}"/>
    <cellStyle name="_Table_AlbatrossStrats06132004_09_Fairway REIT model 2004-08-02 3" xfId="744" xr:uid="{C618519D-A91D-47A9-8AF0-A4B0B55D51F9}"/>
    <cellStyle name="_Table_AlbatrossStrats06132004_09_Fairway REIT model 2004-08-02 4" xfId="646" xr:uid="{201C61AF-1E66-4EF3-B062-A58D97CE91C8}"/>
    <cellStyle name="_Table_AlbatrossStrats06132004_09_Fairway REIT model 2004-08-02 5" xfId="733" xr:uid="{9DF76FD5-70BD-4D46-BD9F-6AC484EECFC8}"/>
    <cellStyle name="_Table_AlbatrossStrats06132004_09_Fairway REIT model 2004-08-02 6" xfId="651" xr:uid="{7974C902-2CC3-4B29-89D3-06BB1D38109B}"/>
    <cellStyle name="_Table_AlbatrossStrats06132004_09_Fairway REIT model 2004-08-02 7" xfId="757" xr:uid="{67FD7ED1-A02A-4E34-8D49-130FBFC741B1}"/>
    <cellStyle name="_Table_AlbatrossStrats06132004_09_Fairway REIT model 2004-08-02 8" xfId="754" xr:uid="{DBF045C9-3F8C-4E4D-B428-98EF99F77F42}"/>
    <cellStyle name="_Table_AlbatrossStrats06132004_09_Fairway REIT model 2004-08-02 9" xfId="660" xr:uid="{BD94030A-9EE3-4429-9E5A-CE18237141AE}"/>
    <cellStyle name="_Table_AlbatrossStrats06132004_09_Fairway REIT model 2004-08-02_注記：BS、PL、CF、賃貸不動産時価20120104" xfId="154" xr:uid="{65B837CB-83DC-4FFE-BB82-FF0B1A3B4ACA}"/>
    <cellStyle name="_Table_AlbatrossStrats06132004_09_Fairway REIT model 2004-08-02_注記：BS、PL、CF、賃貸不動産時価20120104 10" xfId="765" xr:uid="{8A8B8237-BBC4-4498-B2E0-FD401DCF5D9D}"/>
    <cellStyle name="_Table_AlbatrossStrats06132004_09_Fairway REIT model 2004-08-02_注記：BS、PL、CF、賃貸不動産時価20120104 11" xfId="667" xr:uid="{0C4F8CAE-7C27-4EA9-A800-85FE0F7A9285}"/>
    <cellStyle name="_Table_AlbatrossStrats06132004_09_Fairway REIT model 2004-08-02_注記：BS、PL、CF、賃貸不動産時価20120104 12" xfId="761" xr:uid="{41880819-E015-43DB-A716-D29B76CF96BA}"/>
    <cellStyle name="_Table_AlbatrossStrats06132004_09_Fairway REIT model 2004-08-02_注記：BS、PL、CF、賃貸不動産時価20120104 13" xfId="675" xr:uid="{C672D007-8F34-4012-876C-9B9FFB9CC3AF}"/>
    <cellStyle name="_Table_AlbatrossStrats06132004_09_Fairway REIT model 2004-08-02_注記：BS、PL、CF、賃貸不動産時価20120104 14" xfId="830" xr:uid="{C6AD9A4B-62C4-4267-BF84-F8F9FD0B64D3}"/>
    <cellStyle name="_Table_AlbatrossStrats06132004_09_Fairway REIT model 2004-08-02_注記：BS、PL、CF、賃貸不動産時価20120104 15" xfId="773" xr:uid="{EB9EAC4D-7C4D-4C1C-943A-FA282106EF35}"/>
    <cellStyle name="_Table_AlbatrossStrats06132004_09_Fairway REIT model 2004-08-02_注記：BS、PL、CF、賃貸不動産時価20120104 16" xfId="686" xr:uid="{E9679A77-4AB1-480C-A92C-40FFB11B3D49}"/>
    <cellStyle name="_Table_AlbatrossStrats06132004_09_Fairway REIT model 2004-08-02_注記：BS、PL、CF、賃貸不動産時価20120104 17" xfId="671" xr:uid="{D1BAAED4-2951-4951-8C09-402C1316764F}"/>
    <cellStyle name="_Table_AlbatrossStrats06132004_09_Fairway REIT model 2004-08-02_注記：BS、PL、CF、賃貸不動産時価20120104 18" xfId="749" xr:uid="{CDB3FC54-D4BA-4492-A397-B55D9DEBC4A6}"/>
    <cellStyle name="_Table_AlbatrossStrats06132004_09_Fairway REIT model 2004-08-02_注記：BS、PL、CF、賃貸不動産時価20120104 19" xfId="689" xr:uid="{6F5782B9-2F20-459E-B138-D4AF039BD5E4}"/>
    <cellStyle name="_Table_AlbatrossStrats06132004_09_Fairway REIT model 2004-08-02_注記：BS、PL、CF、賃貸不動産時価20120104 2" xfId="737" xr:uid="{704FA71E-3D11-4D00-A01B-CE02AFF43B44}"/>
    <cellStyle name="_Table_AlbatrossStrats06132004_09_Fairway REIT model 2004-08-02_注記：BS、PL、CF、賃貸不動産時価20120104 3" xfId="743" xr:uid="{ABBCEB9A-3BB9-4BC2-9513-1E8DF72F5813}"/>
    <cellStyle name="_Table_AlbatrossStrats06132004_09_Fairway REIT model 2004-08-02_注記：BS、PL、CF、賃貸不動産時価20120104 4" xfId="647" xr:uid="{FA9C1B8C-597C-400B-ABC6-4813FEB3483A}"/>
    <cellStyle name="_Table_AlbatrossStrats06132004_09_Fairway REIT model 2004-08-02_注記：BS、PL、CF、賃貸不動産時価20120104 5" xfId="732" xr:uid="{41CD0606-7AF4-4668-8763-B56132BD3617}"/>
    <cellStyle name="_Table_AlbatrossStrats06132004_09_Fairway REIT model 2004-08-02_注記：BS、PL、CF、賃貸不動産時価20120104 6" xfId="794" xr:uid="{46926909-4A61-4338-A39A-1A6D080BD8AE}"/>
    <cellStyle name="_Table_AlbatrossStrats06132004_09_Fairway REIT model 2004-08-02_注記：BS、PL、CF、賃貸不動産時価20120104 7" xfId="756" xr:uid="{0CD7BF9F-012E-4477-A68B-3CF82213C6B3}"/>
    <cellStyle name="_Table_AlbatrossStrats06132004_09_Fairway REIT model 2004-08-02_注記：BS、PL、CF、賃貸不動産時価20120104 8" xfId="753" xr:uid="{B38F2FBF-A186-45E1-BE0D-6C9A4CB1D8C4}"/>
    <cellStyle name="_Table_AlbatrossStrats06132004_09_Fairway REIT model 2004-08-02_注記：BS、PL、CF、賃貸不動産時価20120104 9" xfId="661" xr:uid="{7DC08A08-BC2F-471E-9263-FA3C9D589B30}"/>
    <cellStyle name="_Table_AlbatrossStrats06132004_09_注記：BS、PL、CF、賃貸不動産時価20120104" xfId="155" xr:uid="{BB6FEAE5-4BCB-4D0F-B7FD-81E3BE946CCF}"/>
    <cellStyle name="_Table_AlbatrossStrats06132004_09_注記：BS、PL、CF、賃貸不動産時価20120104 10" xfId="764" xr:uid="{5128A17E-773A-43E8-BC57-16A0D17FD72E}"/>
    <cellStyle name="_Table_AlbatrossStrats06132004_09_注記：BS、PL、CF、賃貸不動産時価20120104 11" xfId="668" xr:uid="{152D24FA-1AE1-464B-9AAE-AF855FD75675}"/>
    <cellStyle name="_Table_AlbatrossStrats06132004_09_注記：BS、PL、CF、賃貸不動産時価20120104 12" xfId="760" xr:uid="{C06F7D4C-4A5C-43E5-B566-54171ADC7E1B}"/>
    <cellStyle name="_Table_AlbatrossStrats06132004_09_注記：BS、PL、CF、賃貸不動産時価20120104 13" xfId="676" xr:uid="{7A5FF52D-AE77-48E8-A712-4B00F009A43B}"/>
    <cellStyle name="_Table_AlbatrossStrats06132004_09_注記：BS、PL、CF、賃貸不動産時価20120104 14" xfId="829" xr:uid="{C14203E3-6A2F-4B58-88CD-C8A363BFADD2}"/>
    <cellStyle name="_Table_AlbatrossStrats06132004_09_注記：BS、PL、CF、賃貸不動産時価20120104 15" xfId="772" xr:uid="{AAE99AEF-F31E-47A9-9292-7792CDD283E9}"/>
    <cellStyle name="_Table_AlbatrossStrats06132004_09_注記：BS、PL、CF、賃貸不動産時価20120104 16" xfId="687" xr:uid="{6179F6A9-90C2-4A5D-A652-BC2F051A1DB3}"/>
    <cellStyle name="_Table_AlbatrossStrats06132004_09_注記：BS、PL、CF、賃貸不動産時価20120104 17" xfId="678" xr:uid="{82333FF1-236C-4800-BB59-B08ECD0BA780}"/>
    <cellStyle name="_Table_AlbatrossStrats06132004_09_注記：BS、PL、CF、賃貸不動産時価20120104 18" xfId="748" xr:uid="{5929F541-4C4E-4718-A647-651A6BD1DA98}"/>
    <cellStyle name="_Table_AlbatrossStrats06132004_09_注記：BS、PL、CF、賃貸不動産時価20120104 19" xfId="690" xr:uid="{405B3DE0-E58E-4993-9F0B-F26CAD64BF75}"/>
    <cellStyle name="_Table_AlbatrossStrats06132004_09_注記：BS、PL、CF、賃貸不動産時価20120104 2" xfId="736" xr:uid="{C7F60ADC-EBD2-4E93-A016-C8322D5A50FB}"/>
    <cellStyle name="_Table_AlbatrossStrats06132004_09_注記：BS、PL、CF、賃貸不動産時価20120104 3" xfId="742" xr:uid="{E1699A2F-94B2-4B9A-B57B-E80570ED1837}"/>
    <cellStyle name="_Table_AlbatrossStrats06132004_09_注記：BS、PL、CF、賃貸不動産時価20120104 4" xfId="648" xr:uid="{1CFAB310-7F1B-4D34-B138-E5DC46FDDA16}"/>
    <cellStyle name="_Table_AlbatrossStrats06132004_09_注記：BS、PL、CF、賃貸不動産時価20120104 5" xfId="731" xr:uid="{6436F5B2-0F61-4D43-8ECB-49F268D75F38}"/>
    <cellStyle name="_Table_AlbatrossStrats06132004_09_注記：BS、PL、CF、賃貸不動産時価20120104 6" xfId="652" xr:uid="{BDF044EC-698D-457E-BED2-D21477E8779D}"/>
    <cellStyle name="_Table_AlbatrossStrats06132004_09_注記：BS、PL、CF、賃貸不動産時価20120104 7" xfId="755" xr:uid="{8358E47B-558F-4576-AAEF-2F0CE15126DF}"/>
    <cellStyle name="_Table_AlbatrossStrats06132004_09_注記：BS、PL、CF、賃貸不動産時価20120104 8" xfId="752" xr:uid="{713E18CA-862D-4952-A9CC-423D5248546A}"/>
    <cellStyle name="_Table_AlbatrossStrats06132004_09_注記：BS、PL、CF、賃貸不動産時価20120104 9" xfId="662" xr:uid="{D8BD363D-91E9-4739-8E31-D30CE87AB30A}"/>
    <cellStyle name="_Table_注記：BS、PL、CF、賃貸不動産時価20120104" xfId="156" xr:uid="{9ADF6EAA-5FA4-4588-A9A1-62156E7B523C}"/>
    <cellStyle name="_Table_注記：BS、PL、CF、賃貸不動産時価20120104 10" xfId="763" xr:uid="{DD0B0D38-69A3-4643-9ACA-62B02146A49E}"/>
    <cellStyle name="_Table_注記：BS、PL、CF、賃貸不動産時価20120104 11" xfId="669" xr:uid="{019C29EC-B213-4D98-B2DA-44CFEC087D34}"/>
    <cellStyle name="_Table_注記：BS、PL、CF、賃貸不動産時価20120104 12" xfId="816" xr:uid="{5C11A37B-05E3-4657-8378-8787B5AB9326}"/>
    <cellStyle name="_Table_注記：BS、PL、CF、賃貸不動産時価20120104 13" xfId="677" xr:uid="{FF03D8CC-2A5E-42E7-A654-A6E38F0418A0}"/>
    <cellStyle name="_Table_注記：BS、PL、CF、賃貸不動産時価20120104 14" xfId="825" xr:uid="{3CC424C5-6CC0-450C-9B3B-78043C283A14}"/>
    <cellStyle name="_Table_注記：BS、PL、CF、賃貸不動産時価20120104 15" xfId="633" xr:uid="{D4C820A4-2770-4E39-9797-0A667FAC6C1B}"/>
    <cellStyle name="_Table_注記：BS、PL、CF、賃貸不動産時価20120104 16" xfId="688" xr:uid="{CD520ADD-DB01-4D22-8C9F-FA7CB005192D}"/>
    <cellStyle name="_Table_注記：BS、PL、CF、賃貸不動産時価20120104 17" xfId="679" xr:uid="{7AAAD9C2-6C1A-493C-BA83-8A7FF0125AF5}"/>
    <cellStyle name="_Table_注記：BS、PL、CF、賃貸不動産時価20120104 18" xfId="747" xr:uid="{DECF78E5-43F8-4340-811F-9F11BA1AA815}"/>
    <cellStyle name="_Table_注記：BS、PL、CF、賃貸不動産時価20120104 19" xfId="691" xr:uid="{DB48C899-B1CF-406C-9665-740923480D36}"/>
    <cellStyle name="_Table_注記：BS、PL、CF、賃貸不動産時価20120104 2" xfId="735" xr:uid="{9928A4C3-B97F-4706-9C13-259C70DC0180}"/>
    <cellStyle name="_Table_注記：BS、PL、CF、賃貸不動産時価20120104 3" xfId="741" xr:uid="{41349610-2570-4194-86A1-2CCEB0510A41}"/>
    <cellStyle name="_Table_注記：BS、PL、CF、賃貸不動産時価20120104 4" xfId="649" xr:uid="{AF55482C-66A0-47C6-83B9-E6348CEEAA59}"/>
    <cellStyle name="_Table_注記：BS、PL、CF、賃貸不動産時価20120104 5" xfId="730" xr:uid="{D0AF6AD9-4353-4B93-9F7C-1AC9DEF5440F}"/>
    <cellStyle name="_Table_注記：BS、PL、CF、賃貸不動産時価20120104 6" xfId="653" xr:uid="{8EE4D19D-DC27-44D4-AB75-CAA5ABEA49E8}"/>
    <cellStyle name="_Table_注記：BS、PL、CF、賃貸不動産時価20120104 7" xfId="484" xr:uid="{D4315092-5262-479A-A3A4-3F582AE7D835}"/>
    <cellStyle name="_Table_注記：BS、PL、CF、賃貸不動産時価20120104 8" xfId="751" xr:uid="{DC5D16A5-AD02-4D5C-BA3B-DF9CC2167FC1}"/>
    <cellStyle name="_Table_注記：BS、PL、CF、賃貸不動産時価20120104 9" xfId="665" xr:uid="{C73B9831-C636-4079-9F43-821F51163F45}"/>
    <cellStyle name="_TableHead" xfId="157" xr:uid="{89CD9B06-E2F4-4902-990F-22B3F41CCAF0}"/>
    <cellStyle name="_TableHead_AlbatrossStrats06132004_09" xfId="158" xr:uid="{8F09F6B1-8F9B-49DA-BEED-99A0A34E7319}"/>
    <cellStyle name="_TableHead_AlbatrossStrats06132004_09_Fairway REIT model 2004-08-02" xfId="159" xr:uid="{6DEA92E0-2C75-4C7D-A12D-26D5BBB76150}"/>
    <cellStyle name="_TableHead_AlbatrossStrats06132004_09_Fairway REIT model 2004-08-02_注記：BS、PL、CF、賃貸不動産時価20120104" xfId="160" xr:uid="{1D7AEF03-7B02-42C2-9AB7-6C1439D8B616}"/>
    <cellStyle name="_TableHead_AlbatrossStrats06132004_09_注記：BS、PL、CF、賃貸不動産時価20120104" xfId="161" xr:uid="{B963F64B-7DD4-4AE6-9245-874BA034E6F8}"/>
    <cellStyle name="_TableHead_注記：BS、PL、CF、賃貸不動産時価20120104" xfId="162" xr:uid="{4FBD7334-8A85-48F6-98A1-9D5B46111EAF}"/>
    <cellStyle name="_TableRowHead" xfId="163" xr:uid="{B0040F7A-3A41-48D7-884A-FBB54BE7F591}"/>
    <cellStyle name="_TableRowHead_AlbatrossStrats06132004_09" xfId="164" xr:uid="{ED44047C-B30A-4D4B-9C8B-0FCD0E3424BA}"/>
    <cellStyle name="_TableRowHead_AlbatrossStrats06132004_09_Fairway REIT model 2004-08-02" xfId="165" xr:uid="{5065DD9E-E32F-46F9-9920-412A563E3326}"/>
    <cellStyle name="_TableSuperHead" xfId="166" xr:uid="{8498E403-4A1A-44C1-A000-80522E59634E}"/>
    <cellStyle name="_TableSuperHead_AlbatrossStrats06132004_09" xfId="167" xr:uid="{FB2DD93E-3639-4BC2-AE4C-77F0622BF765}"/>
    <cellStyle name="_TableSuperHead_AlbatrossStrats06132004_09_Fairway REIT model 2004-08-02" xfId="168" xr:uid="{FDBDD7A1-2D88-435F-9CEA-375AE101F4F0}"/>
    <cellStyle name="_TableSuperHead_AlbatrossStrats06132004_09_Fairway REIT model 2004-08-02_運用管理計画（第16期・第17期）【目白売却反映】" xfId="169" xr:uid="{899FE313-18B4-43B9-ACB4-C6A5F38CBE07}"/>
    <cellStyle name="_TableSuperHead_AlbatrossStrats06132004_09_運用管理計画（第16期・第17期）【目白売却反映】" xfId="170" xr:uid="{334AE363-86FF-4854-AFE4-4D4F98196C58}"/>
    <cellStyle name="_TableSuperHead_運用管理計画（第16期・第17期）【目白売却反映】" xfId="171" xr:uid="{36E01809-C420-4A54-8E5C-B019C84895B7}"/>
    <cellStyle name="_リニューアル工事.xls グラフ 175" xfId="172" xr:uid="{B3D0345A-E752-437D-8DF4-02296011C7D9}"/>
    <cellStyle name="_リニューアル工事.xls グラフ 175_1" xfId="173" xr:uid="{57DEA8A6-9A06-4160-BE79-2831F5BF306D}"/>
    <cellStyle name="_リニューアル工事.xls グラフ 175_1_運用管理計画（第16期・第17期）【目白売却反映】" xfId="174" xr:uid="{2D0B7379-AD4A-4573-8581-EBE9858E797D}"/>
    <cellStyle name="_リニューアル工事.xls グラフ 175_2" xfId="175" xr:uid="{A2D0D497-7A9F-411F-B896-797A23F78DCE}"/>
    <cellStyle name="_リニューアル工事.xls グラフ 175_2_運用管理計画（第16期・第17期）【目白売却反映】" xfId="176" xr:uid="{73CFFAAC-0919-424A-86FD-8540B2594517}"/>
    <cellStyle name="_リニューアル工事.xls グラフ 175_3" xfId="177" xr:uid="{554B5ED1-5E4E-4CA8-B513-BBDE6EC1B2AA}"/>
    <cellStyle name="_リニューアル工事.xls グラフ 175_3_運用管理計画（第16期・第17期）【目白売却反映】" xfId="178" xr:uid="{FA52FB7A-1DE7-4EAF-A9AE-80A59E601963}"/>
    <cellStyle name="_リニューアル工事.xls グラフ 175_運用管理計画（第16期・第17期）【目白売却反映】" xfId="179" xr:uid="{EC0BC30A-AA8E-402A-AEE3-B7B70FF6F6E3}"/>
    <cellStyle name="_リニューアル工事.xls グラフ 176" xfId="180" xr:uid="{1D1AEB92-4E2C-4385-B6DA-35DFA6AFED1C}"/>
    <cellStyle name="_リニューアル工事.xls グラフ 176_1" xfId="181" xr:uid="{E28AF6EC-0500-4677-BC5B-7F7FF6D3BE72}"/>
    <cellStyle name="_リニューアル工事.xls グラフ 176_1_運用管理計画（第16期・第17期）【目白売却反映】" xfId="182" xr:uid="{83E0EA1E-5077-4EB3-A99C-E730A3654DB1}"/>
    <cellStyle name="_リニューアル工事.xls グラフ 176_2" xfId="183" xr:uid="{52810BB6-D7F5-4405-80A7-1F8FE22F5380}"/>
    <cellStyle name="_リニューアル工事.xls グラフ 176_2_運用管理計画（第16期・第17期）【目白売却反映】" xfId="184" xr:uid="{31B18A50-74D6-4AF4-8DC7-EFB1046BA1CF}"/>
    <cellStyle name="_リニューアル工事.xls グラフ 176_3" xfId="185" xr:uid="{B44220E8-DF3E-46E5-9D6B-ECAA9FC3700B}"/>
    <cellStyle name="_リニューアル工事.xls グラフ 176_3_運用管理計画（第16期・第17期）【目白売却反映】" xfId="186" xr:uid="{441AE7CA-DF67-44BE-9E1F-3EC7BB300519}"/>
    <cellStyle name="_リニューアル工事.xls グラフ 176_運用管理計画（第16期・第17期）【目白売却反映】" xfId="187" xr:uid="{5EEB2F56-FF26-497C-92AC-C92767184387}"/>
    <cellStyle name="_リニューアル工事.xls グラフ 3" xfId="188" xr:uid="{22AF494E-AA8C-4295-8CBD-22F473660397}"/>
    <cellStyle name="_リニューアル工事.xls グラフ 3_1" xfId="189" xr:uid="{C5B78852-5442-4AD0-B112-FC62D8A2ECF7}"/>
    <cellStyle name="_リニューアル工事.xls グラフ 3_1_運用管理計画（第16期・第17期）【目白売却反映】" xfId="190" xr:uid="{10946566-5B9A-4B14-B809-11FB549F2759}"/>
    <cellStyle name="_リニューアル工事.xls グラフ 3_2" xfId="191" xr:uid="{7A71446B-87F1-4BC4-BBEF-EBEEC68DC6C8}"/>
    <cellStyle name="_リニューアル工事.xls グラフ 3_2_運用管理計画（第16期・第17期）【目白売却反映】" xfId="192" xr:uid="{56FA34EF-0A0B-49F3-BB4D-4A7A15B68984}"/>
    <cellStyle name="_リニューアル工事.xls グラフ 3_3" xfId="193" xr:uid="{4220054A-B03D-4EAA-8A46-F5B72AD699F9}"/>
    <cellStyle name="_リニューアル工事.xls グラフ 3_3_運用管理計画（第16期・第17期）【目白売却反映】" xfId="194" xr:uid="{0D3EE0DE-3570-45E7-A03E-14605D36CE33}"/>
    <cellStyle name="_リニューアル工事.xls グラフ 3_運用管理計画（第16期・第17期）【目白売却反映】" xfId="195" xr:uid="{9694270D-8291-4F0E-B7FF-5A8A188ECD12}"/>
    <cellStyle name="_リニューアル工事.xls グラフ 4" xfId="196" xr:uid="{C1665FC0-A856-4EE7-946A-79A8A6A98F93}"/>
    <cellStyle name="_リニューアル工事.xls グラフ 4_1" xfId="197" xr:uid="{8E524A46-6B15-42FF-93C1-953EF044B536}"/>
    <cellStyle name="_リニューアル工事.xls グラフ 4_1_運用管理計画（第16期・第17期）【目白売却反映】" xfId="198" xr:uid="{026D643B-A330-48F8-A58D-E3C220447572}"/>
    <cellStyle name="_リニューアル工事.xls グラフ 4_2" xfId="199" xr:uid="{84863604-488C-4FA9-A7C1-F5F985871CBF}"/>
    <cellStyle name="_リニューアル工事.xls グラフ 4_2_運用管理計画（第16期・第17期）【目白売却反映】" xfId="200" xr:uid="{FAD0B94C-1C02-4A81-8A27-12A059F99A0E}"/>
    <cellStyle name="_リニューアル工事.xls グラフ 4_3" xfId="201" xr:uid="{451B6DB6-83C2-46C8-AC59-8B6D3D3783CE}"/>
    <cellStyle name="_リニューアル工事.xls グラフ 4_3_運用管理計画（第16期・第17期）【目白売却反映】" xfId="202" xr:uid="{DC61B26E-2F48-4AC1-9D8D-60CC324DCAC8}"/>
    <cellStyle name="_リニューアル工事.xls グラフ 4_運用管理計画（第16期・第17期）【目白売却反映】" xfId="203" xr:uid="{AFE76249-4ECC-4F6E-9062-21A90439B4CB}"/>
    <cellStyle name="_xffff__x0005__xffff__運用管理計画（第16期・第17期）【目白売却反映】" xfId="204" xr:uid="{AFF66675-617E-4CBC-9966-506C6AD96201}"/>
    <cellStyle name="_管理提案（本   文）" xfId="205" xr:uid="{E2204558-12CC-47A0-A5C1-3599572BBCF7}"/>
    <cellStyle name="_管理提案（本   文）_1" xfId="206" xr:uid="{7091CC3A-FA55-4727-ACE3-5934B4D82F05}"/>
    <cellStyle name="_管理提案（本   文）_1_運用管理計画（第16期・第17期）【目白売却反映】" xfId="207" xr:uid="{79A52767-B027-46EA-89F0-8B94B99182EC}"/>
    <cellStyle name="_管理提案（本   文）_2" xfId="208" xr:uid="{5536F4C4-88AD-4356-96F9-97E8F1CE7A1B}"/>
    <cellStyle name="_管理提案（本   文）_2_運用管理計画（第16期・第17期）【目白売却反映】" xfId="209" xr:uid="{B0D06803-F6D3-4E23-833F-13B2682694EC}"/>
    <cellStyle name="_管理提案（本   文）_3" xfId="210" xr:uid="{526F115A-E070-43EF-8DEA-DCD3B53530AB}"/>
    <cellStyle name="_管理提案（本   文）_3_運用管理計画（第16期・第17期）【目白売却反映】" xfId="211" xr:uid="{DA3D6AE1-911B-4D49-94B7-033E3ADDE26A}"/>
    <cellStyle name="_管理提案（本   文）_運用管理計画（第16期・第17期）【目白売却反映】" xfId="212" xr:uid="{5540E978-A7C7-46C1-AEF8-A30122FDA1EB}"/>
    <cellStyle name="_管理提案（本   文）－２" xfId="213" xr:uid="{D1C46C50-F6FE-476E-B7BF-B308359A13D1}"/>
    <cellStyle name="_管理提案（本   文）－２_1" xfId="214" xr:uid="{735558DA-5E6C-420F-A2EE-35E3AE0E8F96}"/>
    <cellStyle name="_管理提案（本   文）－２_1_運用管理計画（第16期・第17期）【目白売却反映】" xfId="215" xr:uid="{1A99B6F8-2414-4011-B607-9EC9959A2811}"/>
    <cellStyle name="_管理提案（本   文）－２_2" xfId="216" xr:uid="{BDE79003-31D3-4148-B4D6-BB2997A85127}"/>
    <cellStyle name="_管理提案（本   文）－２_2_運用管理計画（第16期・第17期）【目白売却反映】" xfId="217" xr:uid="{AD1B7E4C-BEFD-4BB7-951B-01C292E95CA5}"/>
    <cellStyle name="_管理提案（本   文）－２_3" xfId="218" xr:uid="{705ECD05-97B1-4FA8-A138-8CE8D8EEA237}"/>
    <cellStyle name="_管理提案（本   文）－２_3_運用管理計画（第16期・第17期）【目白売却反映】" xfId="219" xr:uid="{468FD130-1AD1-452B-A5BC-2E3B8F7C5D84}"/>
    <cellStyle name="_管理提案（本   文）－２_運用管理計画（第16期・第17期）【目白売却反映】" xfId="220" xr:uid="{EB730C88-267F-4E90-A817-298473325586}"/>
    <cellStyle name="_管理提案（目　次）２" xfId="221" xr:uid="{A9BED89C-754A-4F1D-8924-A3F6B1E1A9D4}"/>
    <cellStyle name="_管理提案（目　次）２_1" xfId="222" xr:uid="{0A4523C1-D936-4C42-A886-2698DDDEE542}"/>
    <cellStyle name="_管理提案（目　次）２_1_運用管理計画（第16期・第17期）【目白売却反映】" xfId="223" xr:uid="{0ABA52B8-148B-448C-9FC1-65686DC6890A}"/>
    <cellStyle name="_管理提案（目　次）２_2" xfId="224" xr:uid="{64101AA3-AC24-4336-B4CD-B702C12E9929}"/>
    <cellStyle name="_管理提案（目　次）２_2_運用管理計画（第16期・第17期）【目白売却反映】" xfId="225" xr:uid="{B6289B0B-35C8-4C32-8BD2-BEFE532F243C}"/>
    <cellStyle name="_管理提案（目　次）２_3" xfId="226" xr:uid="{6ABFFA91-AB1C-4C9B-8E5F-0FC27D23E7CA}"/>
    <cellStyle name="_管理提案（目　次）２_3_運用管理計画（第16期・第17期）【目白売却反映】" xfId="227" xr:uid="{A8F435C5-0B64-44F5-9BC8-FE38876B3E41}"/>
    <cellStyle name="_管理提案（目　次）２_運用管理計画（第16期・第17期）【目白売却反映】" xfId="228" xr:uid="{53838BC3-4DAF-446B-B547-3D1A80CD5F15}"/>
    <cellStyle name="_管理提案書A3.xls グラフ 4" xfId="229" xr:uid="{A9BA220A-1DFA-49E4-A376-961A0E319858}"/>
    <cellStyle name="_管理提案書A3.xls グラフ 4_1" xfId="230" xr:uid="{EE9115EA-5E75-45EF-A87C-C6571950A680}"/>
    <cellStyle name="_管理提案書A3.xls グラフ 4_1_運用管理計画（第16期・第17期）【目白売却反映】" xfId="231" xr:uid="{DF9E1FDD-94E8-43B8-A8CE-05240614088E}"/>
    <cellStyle name="_管理提案書A3.xls グラフ 4_2" xfId="232" xr:uid="{C9F3FD50-9FD1-48F5-A396-018C351740F4}"/>
    <cellStyle name="_管理提案書A3.xls グラフ 4_2_運用管理計画（第16期・第17期）【目白売却反映】" xfId="233" xr:uid="{0F3FD6FD-51E4-4589-99D4-03780362FB68}"/>
    <cellStyle name="_管理提案書A3.xls グラフ 4_3" xfId="234" xr:uid="{0C03555A-A388-4EEA-93C8-673932D48C44}"/>
    <cellStyle name="_管理提案書A3.xls グラフ 4_3_運用管理計画（第16期・第17期）【目白売却反映】" xfId="235" xr:uid="{D03A23B1-DA6E-4B97-96D5-ACC13C2B37D8}"/>
    <cellStyle name="_管理提案書A3.xls グラフ 4_運用管理計画（第16期・第17期）【目白売却反映】" xfId="236" xr:uid="{0AD05362-30C3-40F6-A1F2-2EC5ED07BBCC}"/>
    <cellStyle name="_管理提案書A3.xls グラフ 5" xfId="237" xr:uid="{45A13846-6F6B-46DD-83EB-622CF61EDE37}"/>
    <cellStyle name="_管理提案書A3.xls グラフ 5_1" xfId="238" xr:uid="{2F130D4D-DCFF-4E71-9ED9-5A220D269E8D}"/>
    <cellStyle name="_管理提案書A3.xls グラフ 5_1_運用管理計画（第16期・第17期）【目白売却反映】" xfId="239" xr:uid="{E73BD67A-2457-4906-BB86-2CB5C2B9B88E}"/>
    <cellStyle name="_管理提案書A3.xls グラフ 5_2" xfId="240" xr:uid="{E959A4C2-79C1-4A0F-8276-6245AA8472DD}"/>
    <cellStyle name="_管理提案書A3.xls グラフ 5_2_運用管理計画（第16期・第17期）【目白売却反映】" xfId="241" xr:uid="{D263C349-E5AD-4322-845A-C4CEBFB2FFF3}"/>
    <cellStyle name="_管理提案書A3.xls グラフ 5_3" xfId="242" xr:uid="{844794E9-3910-4506-857D-34F869969634}"/>
    <cellStyle name="_管理提案書A3.xls グラフ 5_3_運用管理計画（第16期・第17期）【目白売却反映】" xfId="243" xr:uid="{1C1A9D66-D78D-4CCC-9F16-36CC825E408D}"/>
    <cellStyle name="_管理提案書A3.xls グラフ 5_運用管理計画（第16期・第17期）【目白売却反映】" xfId="244" xr:uid="{F2D99EC5-8D58-434F-81D3-811F88B26001}"/>
    <cellStyle name="_管理提案書A3.xls グラフ 9" xfId="245" xr:uid="{74286970-9DD4-4AAC-B90B-D0C419CBA9BD}"/>
    <cellStyle name="_管理提案書A3.xls グラフ 9_1" xfId="246" xr:uid="{4C2A9499-0320-4D7E-9284-7D8CDA593F10}"/>
    <cellStyle name="_管理提案書A3.xls グラフ 9_1_運用管理計画（第16期・第17期）【目白売却反映】" xfId="247" xr:uid="{04F5664E-70DC-43AD-B3AB-59173D3AD148}"/>
    <cellStyle name="_管理提案書A3.xls グラフ 9_2" xfId="248" xr:uid="{DE2B8C0A-3E60-4050-ACB1-AF4734B29351}"/>
    <cellStyle name="_管理提案書A3.xls グラフ 9_2_運用管理計画（第16期・第17期）【目白売却反映】" xfId="249" xr:uid="{225F1356-FFF6-410F-9605-133FFA6814F2}"/>
    <cellStyle name="_管理提案書A3.xls グラフ 9_3" xfId="250" xr:uid="{1351B200-7CAE-407C-8467-D29C22C78ADC}"/>
    <cellStyle name="_管理提案書A3.xls グラフ 9_3_運用管理計画（第16期・第17期）【目白売却反映】" xfId="251" xr:uid="{D691BE8C-A717-4C36-A73B-3F872FF7323B}"/>
    <cellStyle name="_管理提案書A3.xls グラフ 9_運用管理計画（第16期・第17期）【目白売却反映】" xfId="252" xr:uid="{A9F78594-984A-478F-A13A-AF973A5ADDD3}"/>
    <cellStyle name="_室町ＮＳビル総合管理提案２" xfId="253" xr:uid="{41FE252C-FE07-492F-9CC5-86DF82A35EEA}"/>
    <cellStyle name="_室町ＮＳビル総合管理提案２.xls グラフ 3" xfId="254" xr:uid="{2552453F-A800-4203-A30E-7EA4BDE57B93}"/>
    <cellStyle name="_室町ＮＳビル総合管理提案２.xls グラフ 3_1" xfId="255" xr:uid="{ED0AE4B6-9963-4ADB-96D6-3D8977792CCE}"/>
    <cellStyle name="_室町ＮＳビル総合管理提案２.xls グラフ 3_1_運用管理計画（第16期・第17期）【目白売却反映】" xfId="256" xr:uid="{B889838E-3521-423D-9074-4891C3D3D347}"/>
    <cellStyle name="_室町ＮＳビル総合管理提案２.xls グラフ 3_2" xfId="257" xr:uid="{44652AA1-8784-4F83-BBA4-F15A46489CB1}"/>
    <cellStyle name="_室町ＮＳビル総合管理提案２.xls グラフ 3_2_運用管理計画（第16期・第17期）【目白売却反映】" xfId="258" xr:uid="{CCB22BF4-A036-45F0-83B5-03E06E10A304}"/>
    <cellStyle name="_室町ＮＳビル総合管理提案２.xls グラフ 3_3" xfId="259" xr:uid="{F5C68CB2-6CE0-4DAE-BEED-74B3F87358BF}"/>
    <cellStyle name="_室町ＮＳビル総合管理提案２.xls グラフ 3_3_運用管理計画（第16期・第17期）【目白売却反映】" xfId="260" xr:uid="{67F5B64B-605B-4C8E-B39F-8FCED2FBD5F7}"/>
    <cellStyle name="_室町ＮＳビル総合管理提案２.xls グラフ 3_運用管理計画（第16期・第17期）【目白売却反映】" xfId="261" xr:uid="{EAB028DD-65B2-45CE-83BA-B1DB891F8FD9}"/>
    <cellStyle name="_室町ＮＳビル総合管理提案２.xls グラフ 4" xfId="262" xr:uid="{F6A5F3FA-EA25-480A-A87D-615F32327B9C}"/>
    <cellStyle name="_室町ＮＳビル総合管理提案２.xls グラフ 4_1" xfId="263" xr:uid="{98E4D62F-0F65-4B7B-9C27-DEA7C25442D7}"/>
    <cellStyle name="_室町ＮＳビル総合管理提案２.xls グラフ 4_1_運用管理計画（第16期・第17期）【目白売却反映】" xfId="264" xr:uid="{AFF4C46C-233F-4958-B850-1BC2CBF2FE0C}"/>
    <cellStyle name="_室町ＮＳビル総合管理提案２.xls グラフ 4_2" xfId="265" xr:uid="{08D70667-969A-410B-B873-C12145EFAF1A}"/>
    <cellStyle name="_室町ＮＳビル総合管理提案２.xls グラフ 4_2_運用管理計画（第16期・第17期）【目白売却反映】" xfId="266" xr:uid="{0B05D122-43D3-4DEF-B049-301DD17AC349}"/>
    <cellStyle name="_室町ＮＳビル総合管理提案２.xls グラフ 4_3" xfId="267" xr:uid="{041C5573-F7AA-43A0-AD68-F3806E90368D}"/>
    <cellStyle name="_室町ＮＳビル総合管理提案２.xls グラフ 4_3_運用管理計画（第16期・第17期）【目白売却反映】" xfId="268" xr:uid="{76903555-5D42-4581-B9E9-55AF2C0D4732}"/>
    <cellStyle name="_室町ＮＳビル総合管理提案２.xls グラフ 4_運用管理計画（第16期・第17期）【目白売却反映】" xfId="269" xr:uid="{7C27B234-46B1-4627-8A08-D0FE3ED5F41F}"/>
    <cellStyle name="_室町ＮＳビル総合管理提案２.xls グラフ 8" xfId="270" xr:uid="{5FA98DF6-6C1D-43F9-BF91-330706E78F9E}"/>
    <cellStyle name="_室町ＮＳビル総合管理提案２.xls グラフ 8_1" xfId="271" xr:uid="{44C148A9-62B7-4EE0-9388-699B2286ED8B}"/>
    <cellStyle name="_室町ＮＳビル総合管理提案２.xls グラフ 8_1_運用管理計画（第16期・第17期）【目白売却反映】" xfId="272" xr:uid="{FCC20884-E6FB-4127-BC3A-907434AC0920}"/>
    <cellStyle name="_室町ＮＳビル総合管理提案２.xls グラフ 8_2" xfId="273" xr:uid="{FF85CFE0-3EEF-4AAC-9AAB-6371334934DD}"/>
    <cellStyle name="_室町ＮＳビル総合管理提案２.xls グラフ 8_2_運用管理計画（第16期・第17期）【目白売却反映】" xfId="274" xr:uid="{FD6E5284-8A4E-4776-B321-D2914B688537}"/>
    <cellStyle name="_室町ＮＳビル総合管理提案２.xls グラフ 8_3" xfId="275" xr:uid="{5608D80D-213A-4E73-9E27-71791178967C}"/>
    <cellStyle name="_室町ＮＳビル総合管理提案２.xls グラフ 8_3_運用管理計画（第16期・第17期）【目白売却反映】" xfId="276" xr:uid="{54A95E12-D89C-4776-8766-0D0FE641677E}"/>
    <cellStyle name="_室町ＮＳビル総合管理提案２.xls グラフ 8_運用管理計画（第16期・第17期）【目白売却反映】" xfId="277" xr:uid="{7B033AB7-9C40-45BE-B373-62FA246D9743}"/>
    <cellStyle name="_室町ＮＳビル総合管理提案２_1" xfId="278" xr:uid="{AD24F839-65BC-4393-856E-6292C1AB5DA7}"/>
    <cellStyle name="_室町ＮＳビル総合管理提案２_1_運用管理計画（第16期・第17期）【目白売却反映】" xfId="279" xr:uid="{25CA680C-937F-4CC0-A8FE-614D948230ED}"/>
    <cellStyle name="_室町ＮＳビル総合管理提案２_2" xfId="280" xr:uid="{268CDE94-486A-463C-9564-6D76797F81DA}"/>
    <cellStyle name="_室町ＮＳビル総合管理提案２_2_運用管理計画（第16期・第17期）【目白売却反映】" xfId="281" xr:uid="{152DF9E2-2EA3-4906-B8B7-64973B68A78C}"/>
    <cellStyle name="_室町ＮＳビル総合管理提案２_3" xfId="282" xr:uid="{DE1DAF9F-F6E5-4516-BFA4-B4D216A87674}"/>
    <cellStyle name="_室町ＮＳビル総合管理提案２_3_運用管理計画（第16期・第17期）【目白売却反映】" xfId="283" xr:uid="{64669DE3-D6C3-4723-9D8E-326C0884EB7B}"/>
    <cellStyle name="_室町ＮＳビル総合管理提案２_運用管理計画（第16期・第17期）【目白売却反映】" xfId="284" xr:uid="{90D5DDE3-1751-4D6A-8B1C-456F6B46B152}"/>
    <cellStyle name="_提案書2-2" xfId="285" xr:uid="{0D56B551-173E-409D-8158-B3E3DAC97457}"/>
    <cellStyle name="_提案書2-2_1" xfId="286" xr:uid="{3D1BA48E-5673-4334-B0F6-632CFA69F4C7}"/>
    <cellStyle name="_提案書2-2_1_運用管理計画（第16期・第17期）【目白売却反映】" xfId="287" xr:uid="{03F584BE-DCF6-4C77-9E23-9A837013C45D}"/>
    <cellStyle name="_提案書2-2_2" xfId="288" xr:uid="{7BA5FC19-C6BE-49E3-A88E-E90890CAADF9}"/>
    <cellStyle name="_提案書2-2_2_運用管理計画（第16期・第17期）【目白売却反映】" xfId="289" xr:uid="{1130F2C0-E00F-434A-95C8-42FBC38BA4C4}"/>
    <cellStyle name="_提案書2-2_3" xfId="290" xr:uid="{1EB95477-A658-4BC0-B5F7-74800F54D3CD}"/>
    <cellStyle name="_提案書2-2_3_運用管理計画（第16期・第17期）【目白売却反映】" xfId="291" xr:uid="{6B828CF3-A798-4880-B8DA-AE25857B786C}"/>
    <cellStyle name="_提案書2-2_運用管理計画（第16期・第17期）【目白売却反映】" xfId="292" xr:uid="{461ED7E0-613F-4475-9E60-C91F4AC07E96}"/>
    <cellStyle name="’E‰Y [0.00]_?f?o‘O‰n香ELpect" xfId="293" xr:uid="{E00F6AA9-A933-4FDD-9BB6-7E5DA54DD6F5}"/>
    <cellStyle name="’E‰Y_?f?o‘O‰n香ESONAL" xfId="294" xr:uid="{CAD024D4-21BA-47BF-8FBF-7F58985E431E}"/>
    <cellStyle name="£ BP" xfId="295" xr:uid="{1CE6643D-111B-440C-88C5-CD306B57A767}"/>
    <cellStyle name="¥ JY" xfId="296" xr:uid="{1A825E3E-8A78-4805-9CB2-6470314C0ADA}"/>
    <cellStyle name="6-0" xfId="297" xr:uid="{650BEA6D-2928-4682-9FE4-813AECBBB54D}"/>
    <cellStyle name="6-0_運用管理計画（第16期・第17期）【目白売却反映】" xfId="298" xr:uid="{0169FCAB-AA2C-4001-AB5D-57E76306E91C}"/>
    <cellStyle name="active" xfId="299" xr:uid="{7568FCA0-BDA6-44ED-A3E7-E66B93D9219F}"/>
    <cellStyle name="Blank[,]" xfId="300" xr:uid="{0F7F60DF-8CB5-4027-B782-AE3ABFDA5A0F}"/>
    <cellStyle name="Bold/Border" xfId="301" xr:uid="{A0FC60AC-CDBF-47D7-A03E-63429D4117CB}"/>
    <cellStyle name="Bullet" xfId="302" xr:uid="{6057C95B-009A-49D2-9FA5-375D3068BD29}"/>
    <cellStyle name="Calc Currency (0)" xfId="1" xr:uid="{00000000-0005-0000-0000-000000000000}"/>
    <cellStyle name="Calc Currency (2)" xfId="303" xr:uid="{23442F5A-CF60-4641-BCC6-3BEA5AF1E4E7}"/>
    <cellStyle name="Calc Percent (0)" xfId="304" xr:uid="{C89DB872-592D-49BF-8000-DE66CB77CED6}"/>
    <cellStyle name="Calc Percent (1)" xfId="305" xr:uid="{5F9AEF8A-818B-4736-9657-E464C8C3D9EB}"/>
    <cellStyle name="Calc Percent (2)" xfId="306" xr:uid="{D5E043AA-7B62-4577-9601-FE880DC75DA2}"/>
    <cellStyle name="Calc Units (0)" xfId="307" xr:uid="{E476D08E-4A61-41AC-B987-F530B593F343}"/>
    <cellStyle name="Calc Units (1)" xfId="308" xr:uid="{62960DB5-CE86-4C2A-9341-94AEDBC55CF3}"/>
    <cellStyle name="Calc Units (2)" xfId="309" xr:uid="{8A6DEED6-A2F5-4108-9FF1-928EC9002749}"/>
    <cellStyle name="cf1" xfId="310" xr:uid="{AE8E5F15-3B50-494A-A7F0-CBFDE1F5605C}"/>
    <cellStyle name="Comma  - Style1" xfId="311" xr:uid="{2FD708AC-A897-4C97-8C8D-FD8AF15B96E1}"/>
    <cellStyle name="Comma  - Style2" xfId="312" xr:uid="{2B3A1DFB-3A6D-489E-99BC-F1D33BACB7C1}"/>
    <cellStyle name="Comma  - Style3" xfId="313" xr:uid="{4FF1731A-72E8-4B77-BDA4-182A3A6AF438}"/>
    <cellStyle name="Comma  - Style4" xfId="314" xr:uid="{6C751B3B-D438-4FF8-AE4D-93CBAE677BDE}"/>
    <cellStyle name="Comma  - Style5" xfId="315" xr:uid="{2C5DED93-A977-42FC-AFE5-DDE11694ED17}"/>
    <cellStyle name="Comma  - Style6" xfId="316" xr:uid="{C9317D24-2C0B-4D77-B5E4-BA0F368206A8}"/>
    <cellStyle name="Comma  - Style7" xfId="317" xr:uid="{BFDFCB8B-52F0-4CD7-99F2-AAF204D2F394}"/>
    <cellStyle name="Comma  - Style8" xfId="318" xr:uid="{1E154514-ABD6-467F-ABCE-9FA0E3A770D1}"/>
    <cellStyle name="Comma (0)" xfId="319" xr:uid="{79A84595-D545-4C88-B75B-C6671C7078A9}"/>
    <cellStyle name="Comma (1)" xfId="320" xr:uid="{CE6179F4-20F9-44F0-96B1-EE75B4539F92}"/>
    <cellStyle name="Comma [0]_$" xfId="321" xr:uid="{2D3C04DF-79C0-4C6C-A5C0-27EDD6DC27CE}"/>
    <cellStyle name="Comma [00]" xfId="322" xr:uid="{8C2AB67B-052B-4EAE-8E67-57D295EE3639}"/>
    <cellStyle name="Comma [1]" xfId="323" xr:uid="{D091F981-1F97-4BB2-886F-96665DC3A147}"/>
    <cellStyle name="Comma_$" xfId="324" xr:uid="{ABDB81A5-BF37-42CB-884B-DE4C701E1D6D}"/>
    <cellStyle name="Comma0 - Modelo1" xfId="325" xr:uid="{7A2CD67E-B7FF-4B75-BB6E-0D66E2249283}"/>
    <cellStyle name="Comma0 - Style1" xfId="326" xr:uid="{13011A1C-11D1-4A3A-8F7D-F2FEC3EC33DA}"/>
    <cellStyle name="Comma1 - Modelo2" xfId="327" xr:uid="{098D4973-C197-4466-8601-875914AFEDF2}"/>
    <cellStyle name="Comma1 - Style2" xfId="328" xr:uid="{963F0B55-E6BC-420C-8260-2D2D78E18231}"/>
    <cellStyle name="Contracts" xfId="329" xr:uid="{FFAA903C-E37D-4311-9981-5F84D726E4AA}"/>
    <cellStyle name="Currency (0)" xfId="330" xr:uid="{947AE76F-08A9-4BCE-8608-EEADA3AC6AED}"/>
    <cellStyle name="Currency (1)" xfId="331" xr:uid="{FF08308A-EAB5-482F-9F70-94B0C0A4CB74}"/>
    <cellStyle name="Currency [?]" xfId="604" xr:uid="{C6744040-26CD-40E3-81ED-AB0AA1E8BD00}"/>
    <cellStyle name="Currency [¥]" xfId="332" xr:uid="{E23BB59F-4511-4F2C-81F3-D809D9591BFB}"/>
    <cellStyle name="Currency [¥] 2" xfId="618" xr:uid="{A45692C8-D19C-4B37-9911-370EDA8838A1}"/>
    <cellStyle name="Currency [0]_$" xfId="333" xr:uid="{E581DA65-644A-4560-975B-8576AF2F2F02}"/>
    <cellStyle name="Currency [00]" xfId="334" xr:uid="{640DF6CF-6AE6-4868-936A-E2556228AD9E}"/>
    <cellStyle name="Currency [1]" xfId="335" xr:uid="{05731EE5-5C74-4053-BDB5-AAD486836092}"/>
    <cellStyle name="Currency_$" xfId="336" xr:uid="{F23AB3FF-487B-4431-9487-8FC4689A5D6A}"/>
    <cellStyle name="Dash" xfId="337" xr:uid="{540B79C6-8EF4-426F-88DB-736054C1EA90}"/>
    <cellStyle name="Date" xfId="338" xr:uid="{7650A7D6-07D5-46C7-AF3F-5077823BD2F4}"/>
    <cellStyle name="Date (m/d/y)" xfId="339" xr:uid="{34CB046D-0C0B-4969-82C7-E4C3586E95E7}"/>
    <cellStyle name="Date Short" xfId="340" xr:uid="{B7F01296-EC1D-47F5-8919-E73479D5FAAD}"/>
    <cellStyle name="Date_運用管理計画（第16期・第17期）【目白売却反映】" xfId="341" xr:uid="{DCE10D9A-9280-4789-9AB8-D8930642EC80}"/>
    <cellStyle name="Ebuils対外帳票" xfId="342" xr:uid="{D2D5F374-4D43-46CC-8194-3045091483FC}"/>
    <cellStyle name="Enter Currency (0)" xfId="343" xr:uid="{437C4E0E-E9CF-4C6F-AA75-E58CF20F5450}"/>
    <cellStyle name="Enter Currency (2)" xfId="344" xr:uid="{70421CED-5AFD-4EE4-BC41-6FA5CA927653}"/>
    <cellStyle name="Enter Units (0)" xfId="345" xr:uid="{B9B5A0CD-26E3-4634-97E9-38D6D46570F0}"/>
    <cellStyle name="Enter Units (1)" xfId="346" xr:uid="{674C44F6-0124-454D-953F-850BB1372F57}"/>
    <cellStyle name="Enter Units (2)" xfId="347" xr:uid="{31824222-09F0-4C72-A666-5FBAD9A52503}"/>
    <cellStyle name="entry" xfId="348" xr:uid="{17B35A9E-27F4-4A7B-BBD0-3148C0A2433F}"/>
    <cellStyle name="Euro" xfId="349" xr:uid="{9FDF6675-CC66-4AD8-9F5A-9D1B9D017297}"/>
    <cellStyle name="Excel Built-in Comma [0]" xfId="350" xr:uid="{ECA36FBB-7BC2-42C1-918F-D0B881CB139C}"/>
    <cellStyle name="Grey" xfId="351" xr:uid="{08C380DE-A5C2-4735-B17A-3E2EA015F680}"/>
    <cellStyle name="Header1" xfId="2" xr:uid="{00000000-0005-0000-0000-000001000000}"/>
    <cellStyle name="Header2" xfId="3" xr:uid="{00000000-0005-0000-0000-000002000000}"/>
    <cellStyle name="Header2 10" xfId="727" xr:uid="{CCEA567F-790A-4732-B8AA-F9E8AA131ED2}"/>
    <cellStyle name="Header2 11" xfId="723" xr:uid="{1296D81A-D99B-4521-8C32-93A324090F3A}"/>
    <cellStyle name="Header2 2" xfId="352" xr:uid="{260B0761-93FE-4140-B1F8-C006C0B0DC82}"/>
    <cellStyle name="Header2 2 10" xfId="724" xr:uid="{4A6CA5EA-17D0-4D20-8565-DBAD402C234C}"/>
    <cellStyle name="Header2 2 2" xfId="683" xr:uid="{35CFECDA-7ABD-49B1-B1ED-B091FBC934B0}"/>
    <cellStyle name="Header2 2 3" xfId="694" xr:uid="{81D1E002-2B48-422B-AC8E-095701F50F0D}"/>
    <cellStyle name="Header2 2 4" xfId="717" xr:uid="{17D4879E-41C4-48CE-8135-FD95F27D76F9}"/>
    <cellStyle name="Header2 2 5" xfId="792" xr:uid="{78207FFA-1A7B-47D9-9BAC-D1EEDE1F69E7}"/>
    <cellStyle name="Header2 2 6" xfId="704" xr:uid="{987F956A-AA93-468F-9D78-ADFCBFCD0B43}"/>
    <cellStyle name="Header2 2 7" xfId="708" xr:uid="{71E2BF1D-F9D0-4014-9B3B-31B0F4C702C3}"/>
    <cellStyle name="Header2 2 8" xfId="712" xr:uid="{037AB34F-7A0D-4902-9C40-998D39295F1C}"/>
    <cellStyle name="Header2 2 9" xfId="728" xr:uid="{F563E527-EBD2-4F20-9ABA-F5F2896D44ED}"/>
    <cellStyle name="Header2 3" xfId="684" xr:uid="{BE7C5BC2-E206-4A66-9DDC-AD3999AF9AEC}"/>
    <cellStyle name="Header2 4" xfId="695" xr:uid="{7C753E4B-D390-4E2A-9D50-65E39F365861}"/>
    <cellStyle name="Header2 5" xfId="716" xr:uid="{2DFB1C82-64D0-41DF-A0CE-BA654113FC6D}"/>
    <cellStyle name="Header2 6" xfId="793" xr:uid="{E17D1D19-4F49-43EE-A82F-370813E67129}"/>
    <cellStyle name="Header2 7" xfId="705" xr:uid="{9526C45A-DDDA-415E-8E27-22B2037F0FDD}"/>
    <cellStyle name="Header2 8" xfId="709" xr:uid="{7CE60BAE-B6F7-4196-BD32-60B7015618E7}"/>
    <cellStyle name="Header2 9" xfId="713" xr:uid="{96F58332-9675-45CF-BEE2-95F70DC594D7}"/>
    <cellStyle name="Input [yellow]" xfId="353" xr:uid="{51006DD4-2B47-40A7-87CE-D116931C3B9D}"/>
    <cellStyle name="Input [yellow] 10" xfId="711" xr:uid="{4FB8DCA2-9DC7-4466-B5FC-0A51850A093C}"/>
    <cellStyle name="Input [yellow] 11" xfId="729" xr:uid="{5EDC8393-C07F-4C17-9DFB-3B86203CC0CC}"/>
    <cellStyle name="Input [yellow] 12" xfId="725" xr:uid="{D1183ABE-3739-4B66-B9DE-6362FED32152}"/>
    <cellStyle name="Input [yellow] 2" xfId="354" xr:uid="{5DFD1430-A5BF-4FA3-B3EB-1A43B899F3FD}"/>
    <cellStyle name="Input [yellow] 2 10" xfId="798" xr:uid="{223B9CF6-13BA-461E-8501-B1EDD595BEE8}"/>
    <cellStyle name="Input [yellow] 2 11" xfId="726" xr:uid="{825BFAC4-46B6-4328-A43C-1A85E0CCEF72}"/>
    <cellStyle name="Input [yellow] 2 2" xfId="620" xr:uid="{DDCA8C00-E91D-48D8-BF5C-FDD5A13C0FAC}"/>
    <cellStyle name="Input [yellow] 2 2 2" xfId="847" xr:uid="{6ABC5F09-1E78-480B-A6EB-0789C32AD230}"/>
    <cellStyle name="Input [yellow] 2 3" xfId="681" xr:uid="{1DDC73AB-2BB8-497E-B8FF-D1438405ABD5}"/>
    <cellStyle name="Input [yellow] 2 4" xfId="692" xr:uid="{197FF64D-0A14-4ADF-A25D-ECBD4A2751EE}"/>
    <cellStyle name="Input [yellow] 2 5" xfId="718" xr:uid="{0FE6B71D-080D-4A2E-BDEF-CF827FC95EE0}"/>
    <cellStyle name="Input [yellow] 2 6" xfId="715" xr:uid="{049D1D6F-ADE5-4676-A1BB-0877572E8502}"/>
    <cellStyle name="Input [yellow] 2 7" xfId="702" xr:uid="{63C38584-877A-4122-A42F-DFC735397C86}"/>
    <cellStyle name="Input [yellow] 2 8" xfId="706" xr:uid="{AF81C2C8-4FBE-41F7-8348-C0D461DB82B9}"/>
    <cellStyle name="Input [yellow] 2 9" xfId="710" xr:uid="{DBD1AE51-2B06-4C9D-A460-EEFE121BBC55}"/>
    <cellStyle name="Input [yellow] 3" xfId="619" xr:uid="{C3EC13BD-1D7B-46EB-A469-EB7A49FFA81B}"/>
    <cellStyle name="Input [yellow] 3 2" xfId="846" xr:uid="{1165D2F9-85AE-4B8B-8981-3960DBE8B815}"/>
    <cellStyle name="Input [yellow] 4" xfId="682" xr:uid="{C02C8E71-F495-4567-B8E9-4B0AD806FAB3}"/>
    <cellStyle name="Input [yellow] 5" xfId="693" xr:uid="{03FF50CD-C6E5-4049-A44A-16A8135666BA}"/>
    <cellStyle name="Input [yellow] 6" xfId="790" xr:uid="{DA75F84E-7533-4B4E-BC83-F9CB432DD7C7}"/>
    <cellStyle name="Input [yellow] 7" xfId="714" xr:uid="{DAC4C0E0-3995-4B91-87F0-7A5F41D71367}"/>
    <cellStyle name="Input [yellow] 8" xfId="703" xr:uid="{18BD7EE3-07F9-4A69-A429-C623A10E29BC}"/>
    <cellStyle name="Input [yellow] 9" xfId="707" xr:uid="{1235F5A7-6E58-4880-90C6-665608CB7B24}"/>
    <cellStyle name="Link Currency (0)" xfId="355" xr:uid="{09F9060F-9E78-44E8-BBB3-493CBCF63E87}"/>
    <cellStyle name="Link Currency (2)" xfId="356" xr:uid="{17452524-83C2-4A6D-9300-348DA5B1CB0D}"/>
    <cellStyle name="Link Units (0)" xfId="357" xr:uid="{8E722E88-8EA7-45D9-BDC0-6C9E2234CF57}"/>
    <cellStyle name="Link Units (1)" xfId="358" xr:uid="{3616D62C-CF03-45BB-9ACA-6C2648F48936}"/>
    <cellStyle name="Link Units (2)" xfId="359" xr:uid="{81B4EB93-5242-4715-A63E-EC50EBC9E0E3}"/>
    <cellStyle name="MainData" xfId="360" xr:uid="{3C4E9D56-41C6-4F37-B370-A2A70B741699}"/>
    <cellStyle name="MajorTotal" xfId="361" xr:uid="{8E264B13-FB0F-437E-A1D4-C35103E6C5B4}"/>
    <cellStyle name="new" xfId="362" xr:uid="{5AF04896-9CE5-45C7-A8EB-378FCC5C9762}"/>
    <cellStyle name="new change" xfId="363" xr:uid="{6B600E64-23C9-474B-ABCB-FF9B8055B706}"/>
    <cellStyle name="new_ポートフォリオ一覧" xfId="605" xr:uid="{9030E07C-81AB-4A40-8DE6-3D59A92A201D}"/>
    <cellStyle name="Normal - Style1" xfId="364" xr:uid="{FFF7B17B-F1D1-4038-A4F4-7BE734A118B3}"/>
    <cellStyle name="Normal_# 41-Market &amp;Trends" xfId="365" xr:uid="{B1C5768F-E633-41E3-BD1F-18D428DC61B6}"/>
    <cellStyle name="NormalOPrint_Module_E (2)" xfId="366" xr:uid="{E3029353-1A87-4282-A1CE-E89789822083}"/>
    <cellStyle name="pb_page_heading_LS" xfId="367" xr:uid="{14578A19-D0FE-4CEC-895F-2FF34B0074E6}"/>
    <cellStyle name="Percent (1)" xfId="368" xr:uid="{9AD2A773-6DB1-4278-8D9A-A3BAE82A71EF}"/>
    <cellStyle name="Percent (2)" xfId="369" xr:uid="{9CFC4EF5-B5C2-44F0-8D0F-10D55889704B}"/>
    <cellStyle name="Percent [1]" xfId="370" xr:uid="{E44CE3F7-BB5C-4792-8AA5-FA63267FB918}"/>
    <cellStyle name="Percent [2]" xfId="371" xr:uid="{3F082875-D452-4BD6-9FFB-4A591C78DC33}"/>
    <cellStyle name="PrePop Currency (0)" xfId="372" xr:uid="{FEB52A2C-CDD4-446E-B6AA-2373BCB5CA82}"/>
    <cellStyle name="PrePop Currency (2)" xfId="373" xr:uid="{9F0951C0-5554-4C5D-8D35-A110E3ACB294}"/>
    <cellStyle name="PrePop Units (0)" xfId="374" xr:uid="{C0A22600-284E-4CFA-814E-FE352E44B8C8}"/>
    <cellStyle name="PrePop Units (1)" xfId="375" xr:uid="{FCE3B1BC-C5D4-4BA2-9E49-AED7FC33E8E8}"/>
    <cellStyle name="PrePop Units (2)" xfId="376" xr:uid="{F1C24E6A-DA5C-4EF7-A0F4-7DFF1C833F44}"/>
    <cellStyle name="price" xfId="377" xr:uid="{F9846BF7-1415-447C-BEA5-CF4C77F223EA}"/>
    <cellStyle name="PSChar" xfId="378" xr:uid="{0A216F00-7548-4018-B0DB-6424E262E4F9}"/>
    <cellStyle name="PSHeading" xfId="379" xr:uid="{F69037BC-C2C1-49D2-9F80-106DC1CD7AF1}"/>
    <cellStyle name="revised" xfId="380" xr:uid="{51EFD1E0-1C69-4548-8BEA-59997911AAFB}"/>
    <cellStyle name="section" xfId="381" xr:uid="{56DD054F-A362-452F-8DFF-8FC2F58A41B1}"/>
    <cellStyle name="subhead" xfId="382" xr:uid="{25B973F7-E454-4117-8382-C527C8087CEE}"/>
    <cellStyle name="SubTotal" xfId="383" xr:uid="{DDB78AED-36D9-484A-86AB-2F8DBAAA29DA}"/>
    <cellStyle name="SubTotal 10" xfId="701" xr:uid="{E5EE75AC-4948-418A-B43E-15A9DC0DD97D}"/>
    <cellStyle name="SubTotal 11" xfId="795" xr:uid="{8DB835BC-3C34-4DFC-B840-9296A557C2C9}"/>
    <cellStyle name="SubTotal 12" xfId="635" xr:uid="{52B532FF-B558-4509-854B-454D493CC9C5}"/>
    <cellStyle name="SubTotal 2" xfId="384" xr:uid="{647B2A15-A47C-4639-867B-4D95B388E045}"/>
    <cellStyle name="SubTotal 2 10" xfId="785" xr:uid="{F4C0D630-DF4C-4D05-9572-33317D2406F2}"/>
    <cellStyle name="SubTotal 2 11" xfId="812" xr:uid="{B5907100-4325-482A-A3D8-B87A31FFDA5C}"/>
    <cellStyle name="SubTotal 2 2" xfId="622" xr:uid="{15D83FF8-F628-44C9-843A-75403676A1A9}"/>
    <cellStyle name="SubTotal 2 2 2" xfId="849" xr:uid="{B63F5B0C-5072-4480-9681-07993ABA5DCF}"/>
    <cellStyle name="SubTotal 2 3" xfId="657" xr:uid="{E5B52DE9-C32A-4456-8E85-71D7640355CD}"/>
    <cellStyle name="SubTotal 2 4" xfId="663" xr:uid="{367F84DA-C5F4-43D1-834A-FF8D757E5BE1}"/>
    <cellStyle name="SubTotal 2 5" xfId="722" xr:uid="{5995011B-491A-461A-AC35-C1FEB5768B83}"/>
    <cellStyle name="SubTotal 2 6" xfId="720" xr:uid="{FBBF8A9D-80ED-4698-9C91-D76F003543DC}"/>
    <cellStyle name="SubTotal 2 7" xfId="696" xr:uid="{02B26D5C-F69F-4296-BF4E-B9EBC7657EB5}"/>
    <cellStyle name="SubTotal 2 8" xfId="698" xr:uid="{941F775C-E9FB-4BED-BE6B-77A4D809ABF7}"/>
    <cellStyle name="SubTotal 2 9" xfId="700" xr:uid="{9C2D0BCD-3331-4366-8743-091127870BBD}"/>
    <cellStyle name="SubTotal 2_ポートフォリオ一覧" xfId="607" xr:uid="{7D02B69E-898C-4FEA-AC24-4CBC7C1EC542}"/>
    <cellStyle name="SubTotal 3" xfId="621" xr:uid="{E99B0507-3E7F-4A47-966C-41FEC33455B7}"/>
    <cellStyle name="SubTotal 3 2" xfId="848" xr:uid="{4F99C90B-8EA6-4946-918A-A14613DF6DDF}"/>
    <cellStyle name="SubTotal 4" xfId="658" xr:uid="{3B259C0B-8918-4D34-BE49-A275C131875A}"/>
    <cellStyle name="SubTotal 5" xfId="664" xr:uid="{089A9B5F-10B8-481F-BBFB-475B28292A66}"/>
    <cellStyle name="SubTotal 6" xfId="721" xr:uid="{D136AC0D-B4A6-4013-B91D-49E56ABF3C37}"/>
    <cellStyle name="SubTotal 7" xfId="719" xr:uid="{10440D36-B829-4B5B-96BA-2E52A203498B}"/>
    <cellStyle name="SubTotal 8" xfId="697" xr:uid="{AD0A40C9-1E89-453C-9ED0-BF5360A798D7}"/>
    <cellStyle name="SubTotal 9" xfId="699" xr:uid="{131C3206-3793-4B29-8DA4-531144282B45}"/>
    <cellStyle name="SubTotal_ポートフォリオ一覧" xfId="606" xr:uid="{29178AEE-286F-4FA5-8F9A-C3C4B5243863}"/>
    <cellStyle name="test a style" xfId="385" xr:uid="{5854CA5C-6EA5-44B5-B1BD-D0AD471BA42C}"/>
    <cellStyle name="Text Indent A" xfId="386" xr:uid="{822A8735-512C-4630-A9DB-E2C08475EBA9}"/>
    <cellStyle name="Text Indent B" xfId="387" xr:uid="{374FCAE7-BEAA-4CF7-AA1F-BA540B66071E}"/>
    <cellStyle name="Text Indent C" xfId="388" xr:uid="{161A55CE-493A-44A4-85CE-A9C0010041CD}"/>
    <cellStyle name="Times New Roman" xfId="389" xr:uid="{8713BCE5-966D-426F-B484-0B422FF6CDE4}"/>
    <cellStyle name="Title" xfId="390" xr:uid="{273E832C-D243-4776-B029-92D33CBC09C4}"/>
    <cellStyle name="w12" xfId="391" xr:uid="{6DC211B7-BB2E-4383-9116-37F3CA031D41}"/>
    <cellStyle name="スタイル 1" xfId="392" xr:uid="{29A62D74-120F-4BAF-9DC1-81FB9C671880}"/>
    <cellStyle name="スタイル 2" xfId="393" xr:uid="{72D0B382-4829-4474-9C19-4F7F23029BED}"/>
    <cellStyle name="パーセント" xfId="4" builtinId="5"/>
    <cellStyle name="パーセント 10" xfId="23" xr:uid="{7E2A8084-B9A2-4E3B-807C-38D3CEAA6728}"/>
    <cellStyle name="パーセント 2" xfId="5" xr:uid="{00000000-0005-0000-0000-000005000000}"/>
    <cellStyle name="パーセント 2 2" xfId="394" xr:uid="{F5163286-0381-49A4-AEC0-C97436A96D21}"/>
    <cellStyle name="パーセント 2 2 2" xfId="395" xr:uid="{0C16E680-74CB-42E3-9177-CC67A02B6EF8}"/>
    <cellStyle name="パーセント 2 3" xfId="6" xr:uid="{00000000-0005-0000-0000-000006000000}"/>
    <cellStyle name="パーセント 2 3 2" xfId="396" xr:uid="{D4AE4F1D-4011-423E-B767-46437A785FFC}"/>
    <cellStyle name="パーセント 2 4" xfId="397" xr:uid="{F6F19D19-C7E8-4F6C-B3E6-CAB2F7B09B97}"/>
    <cellStyle name="パーセント 2 5" xfId="25" xr:uid="{0670AB16-F4BE-4A45-8CB7-6197AB40481C}"/>
    <cellStyle name="パーセント 2_運用管理計画（第16期・第17期）【目白売却反映】" xfId="398" xr:uid="{7BD57A14-C9A8-4BDC-BDA1-28CEFAED0355}"/>
    <cellStyle name="パーセント 3" xfId="7" xr:uid="{00000000-0005-0000-0000-000007000000}"/>
    <cellStyle name="パーセント 3 2" xfId="399" xr:uid="{05BB9AFA-5275-49C9-A757-28CFD07DC284}"/>
    <cellStyle name="パーセント 4" xfId="400" xr:uid="{466D7C8E-9AD7-4370-AEBF-C8EE71595BE0}"/>
    <cellStyle name="パーセント 5" xfId="401" xr:uid="{CCBE92BE-0853-46E0-AE48-790177431FD4}"/>
    <cellStyle name="パーセント 6" xfId="402" xr:uid="{12DA4BCA-5762-4883-90D0-0FDB4E503DA0}"/>
    <cellStyle name="パーセント 7" xfId="403" xr:uid="{92F863CE-C834-4F91-80FD-7EB7BEB03EE7}"/>
    <cellStyle name="パーセント 7 2" xfId="404" xr:uid="{218EA1E3-C2AE-46B4-9516-851B98E19F63}"/>
    <cellStyle name="パーセント 7 2 2" xfId="405" xr:uid="{A18B51C9-F5C5-4A7D-92A3-D241B9D65C59}"/>
    <cellStyle name="パーセント 7 3" xfId="406" xr:uid="{8279AFF8-EC4C-42D9-A14A-71834C3D40E2}"/>
    <cellStyle name="パーセント 8" xfId="407" xr:uid="{3566FCAA-2293-48A4-BC77-9CEDE5EF0C0F}"/>
    <cellStyle name="パーセント 9" xfId="408" xr:uid="{AB419C13-5953-4C3E-8EE1-1511BA62AE52}"/>
    <cellStyle name="ハイパーリンク 2" xfId="409" xr:uid="{E2494E1F-080D-490A-9685-7EEAAC45D76A}"/>
    <cellStyle name="ハイパーリンク 3" xfId="410" xr:uid="{047E9357-00B2-4229-A24C-566A8395D997}"/>
    <cellStyle name="型番" xfId="411" xr:uid="{E2FFEB57-4A75-463C-9881-BF9FF1D2F01E}"/>
    <cellStyle name="桁区切り" xfId="8" builtinId="6"/>
    <cellStyle name="桁区切り 10" xfId="412" xr:uid="{59D0EE4E-85B3-4663-BFD2-0C410D77405B}"/>
    <cellStyle name="桁区切り 10 2" xfId="413" xr:uid="{D4B49CB1-FCC1-4C46-A7EC-99D344CD2745}"/>
    <cellStyle name="桁区切り 11" xfId="414" xr:uid="{65FAC8E7-1B62-410A-A004-F91CB4DDEDFD}"/>
    <cellStyle name="桁区切り 12" xfId="415" xr:uid="{2CAD2D01-A9DA-4C6B-8129-B8B072DB4C81}"/>
    <cellStyle name="桁区切り 13" xfId="416" xr:uid="{E07000CB-F631-4200-9442-9019548F7F51}"/>
    <cellStyle name="桁区切り 14" xfId="417" xr:uid="{6837C6CF-9243-489E-8133-C667F2F9E34E}"/>
    <cellStyle name="桁区切り 15" xfId="418" xr:uid="{45D4984A-A3A1-452A-BF08-2A70EAC274E2}"/>
    <cellStyle name="桁区切り 16" xfId="419" xr:uid="{3BDDA11C-5E62-42B8-A609-0ADD1871F36F}"/>
    <cellStyle name="桁区切り 17" xfId="420" xr:uid="{9CF9C82A-E224-40B6-99BC-2A1873057AA0}"/>
    <cellStyle name="桁区切り 18" xfId="421" xr:uid="{A3B4DF85-3AE2-4211-835D-45C0AA9D28B7}"/>
    <cellStyle name="桁区切り 18 2" xfId="422" xr:uid="{38367405-9598-45DF-B72B-7F46B0757137}"/>
    <cellStyle name="桁区切り 18 2 2" xfId="423" xr:uid="{3C35DB97-6DFF-4D6A-8824-53689DF23D3D}"/>
    <cellStyle name="桁区切り 18 2 2 2" xfId="424" xr:uid="{0D4F3433-7481-4F3E-826B-20C9058426ED}"/>
    <cellStyle name="桁区切り 18 2 2 3" xfId="425" xr:uid="{A805E35F-21A0-4D2F-AB77-335821FE938A}"/>
    <cellStyle name="桁区切り 18 2 3" xfId="426" xr:uid="{74E4508F-8986-4401-BF61-F5F2E1D6D076}"/>
    <cellStyle name="桁区切り 18 2 4" xfId="427" xr:uid="{94E0DBAE-7EF9-4B36-A4BF-AE7064761960}"/>
    <cellStyle name="桁区切り 18 2 4 2" xfId="428" xr:uid="{91E6C5B1-FA63-4E31-AB27-E584DDDEB543}"/>
    <cellStyle name="桁区切り 19" xfId="429" xr:uid="{ED7ECDF4-901B-44E2-890C-81CFB1DE6149}"/>
    <cellStyle name="桁区切り 19 2" xfId="430" xr:uid="{E2CF6741-8B93-4E96-B174-C5934F6D7A31}"/>
    <cellStyle name="桁区切り 2" xfId="9" xr:uid="{00000000-0005-0000-0000-000009000000}"/>
    <cellStyle name="桁区切り 2 2" xfId="10" xr:uid="{00000000-0005-0000-0000-00000A000000}"/>
    <cellStyle name="桁区切り 2 2 2" xfId="432" xr:uid="{8DB35CD4-39B6-4CA6-B7F8-7A78010F0891}"/>
    <cellStyle name="桁区切り 2 2 3" xfId="431" xr:uid="{A5EDCC5A-770B-4B6A-8EC1-7D44E28F2AA3}"/>
    <cellStyle name="桁区切り 2 3" xfId="433" xr:uid="{972941B7-F801-4AF5-AA74-B13CDEA2CFE3}"/>
    <cellStyle name="桁区切り 2 3 2" xfId="434" xr:uid="{FEEC44A4-6064-4A4F-A65A-0DD973259389}"/>
    <cellStyle name="桁区切り 2 4" xfId="435" xr:uid="{11EF8B83-6F50-4C2E-B90B-3813058AC379}"/>
    <cellStyle name="桁区切り 2 5" xfId="436" xr:uid="{0B0189D0-006C-4F89-9301-4B4459561EBB}"/>
    <cellStyle name="桁区切り 2_運用管理計画（第16期・第17期）【目白売却反映】" xfId="437" xr:uid="{6A27F038-9EA8-4B6E-800C-858446ACCEE4}"/>
    <cellStyle name="桁区切り 20" xfId="438" xr:uid="{8003AA6A-6E1A-4DC5-9CFF-4982845EC235}"/>
    <cellStyle name="桁区切り 20 2" xfId="439" xr:uid="{9FB895EB-868E-41AB-B629-DDBD90749ACC}"/>
    <cellStyle name="桁区切り 20 2 2" xfId="440" xr:uid="{AD1404A2-3E97-4982-BD2A-D2D54E19538C}"/>
    <cellStyle name="桁区切り 20 2 3" xfId="441" xr:uid="{05588557-DDE9-4954-8F53-100D3708DE16}"/>
    <cellStyle name="桁区切り 20 3" xfId="442" xr:uid="{D612669D-F3D5-46E3-B599-7148CB5F14D0}"/>
    <cellStyle name="桁区切り 21" xfId="443" xr:uid="{3B30E60D-D014-4568-976B-DF4463753562}"/>
    <cellStyle name="桁区切り 22" xfId="444" xr:uid="{F4DD4FEE-BF97-44F7-9F6C-EED9AF0936BB}"/>
    <cellStyle name="桁区切り 23" xfId="445" xr:uid="{8BB26FA3-4361-4DB5-965C-CC57C1E90CF9}"/>
    <cellStyle name="桁区切り 24" xfId="569" xr:uid="{4D1F9ADF-0BA2-4DED-9B84-4BFF7C71AB60}"/>
    <cellStyle name="桁区切り 25" xfId="571" xr:uid="{9D149D4E-6339-456C-94A4-C934A8EC82AF}"/>
    <cellStyle name="桁区切り 26" xfId="22" xr:uid="{7F553BB9-85FB-4359-A709-B30DA237EBE7}"/>
    <cellStyle name="桁区切り 3" xfId="11" xr:uid="{00000000-0005-0000-0000-00000B000000}"/>
    <cellStyle name="桁区切り 3 2" xfId="446" xr:uid="{18DAE460-16E4-4DEF-9AC1-8FE695EF7DA0}"/>
    <cellStyle name="桁区切り 3 3" xfId="447" xr:uid="{1691D885-155C-45D1-8638-B6BA32285174}"/>
    <cellStyle name="桁区切り 3 4" xfId="448" xr:uid="{AA2F96F9-8556-4129-B22D-FCE984E0C3DF}"/>
    <cellStyle name="桁区切り 3 4 2" xfId="449" xr:uid="{23BC7775-E36C-4650-8423-21FFCAA82EE7}"/>
    <cellStyle name="桁区切り 3 4 3" xfId="450" xr:uid="{77E963CB-E17D-42BA-B297-A90BEC525FAC}"/>
    <cellStyle name="桁区切り 3 4 4" xfId="451" xr:uid="{47AA7EAF-E871-405B-832D-3E9FA250B30F}"/>
    <cellStyle name="桁区切り 3 5" xfId="452" xr:uid="{3B8D1101-E842-44DF-8ABE-CBB1767F3A7B}"/>
    <cellStyle name="桁区切り 3 6" xfId="453" xr:uid="{0969A654-E9C7-40F5-84D6-BC60BFD3BB56}"/>
    <cellStyle name="桁区切り 3 7" xfId="454" xr:uid="{BB479245-9521-4979-9280-EB8DDB6BF8E8}"/>
    <cellStyle name="桁区切り 3_運用管理計画（第16期・第17期）【目白売却反映】" xfId="455" xr:uid="{22F0CEF0-B76F-4E6C-BE38-F8B67C70C851}"/>
    <cellStyle name="桁区切り 4" xfId="12" xr:uid="{00000000-0005-0000-0000-00000C000000}"/>
    <cellStyle name="桁区切り 4 2" xfId="456" xr:uid="{C3D6F582-6356-4DDB-A5F0-5C60413F83C2}"/>
    <cellStyle name="桁区切り 4 3" xfId="457" xr:uid="{93DCCEB2-39D2-4C3C-AAB9-1529C56D31BE}"/>
    <cellStyle name="桁区切り 5" xfId="13" xr:uid="{00000000-0005-0000-0000-00000D000000}"/>
    <cellStyle name="桁区切り 5 2" xfId="458" xr:uid="{A97C13C7-F661-4AA6-9707-BF33E0B59D38}"/>
    <cellStyle name="桁区切り 6" xfId="459" xr:uid="{1155A23C-1FCC-47BB-B719-61DBE29BCAA4}"/>
    <cellStyle name="桁区切り 7" xfId="460" xr:uid="{325F5173-9A89-49BA-920A-C941D54B6F2A}"/>
    <cellStyle name="桁区切り 8" xfId="461" xr:uid="{3DD8DD4C-20C0-4411-86FB-AAD49AEB3F35}"/>
    <cellStyle name="桁区切り 9" xfId="462" xr:uid="{49E54981-171B-4504-BF89-53CDC85C30B5}"/>
    <cellStyle name="桁区切り 9 2" xfId="463" xr:uid="{698F6723-5E9C-4233-B216-1138BAD6EB4A}"/>
    <cellStyle name="項目2" xfId="464" xr:uid="{445BAEB7-27F5-4A6B-80EB-BF2B5764FAAD}"/>
    <cellStyle name="合計欄" xfId="465" xr:uid="{56349379-0A4A-4230-81C0-A2E8CA32F9B5}"/>
    <cellStyle name="出金" xfId="466" xr:uid="{319F4C9C-6B57-4140-80A4-EF737C3DD501}"/>
    <cellStyle name="出金 2" xfId="623" xr:uid="{942BCD08-9E8A-4417-A487-8CE1BE1014BB}"/>
    <cellStyle name="出金 2 2" xfId="850" xr:uid="{9EC3DBDE-7604-48E8-8B99-DA0DE7463783}"/>
    <cellStyle name="出金 3" xfId="789" xr:uid="{31E20E21-7CFB-4D2D-A0A4-5CEAEDF012D2}"/>
    <cellStyle name="出金_ポートフォリオ一覧" xfId="608" xr:uid="{E8DF804B-8E84-4AC1-8860-38C2F8B199F1}"/>
    <cellStyle name="脱浦 [0.00]_?f?o疫善?ELp" xfId="467" xr:uid="{9DB357C2-ADA7-43CE-8EAF-5ECE827522F7}"/>
    <cellStyle name="脱浦_?f?o疫善?ESO" xfId="468" xr:uid="{E1ABAC28-7F58-4690-A7D8-8E5D82694DFF}"/>
    <cellStyle name="通貨 2" xfId="469" xr:uid="{EDDD127D-915A-43E5-9577-EFE330495F9A}"/>
    <cellStyle name="通貨 2 2" xfId="624" xr:uid="{2F43FC3C-D8F6-445A-857F-FBBCEBF49B98}"/>
    <cellStyle name="通貨 2_ポートフォリオ一覧" xfId="609" xr:uid="{46D976E6-3D71-4D33-941A-66880C2A3622}"/>
    <cellStyle name="入力値" xfId="470" xr:uid="{2D6969FC-B321-4C44-A817-381C6056880A}"/>
    <cellStyle name="標準" xfId="0" builtinId="0"/>
    <cellStyle name="標準 10" xfId="471" xr:uid="{463B21F0-62C2-4CA1-BDD8-0D0D918A0A3C}"/>
    <cellStyle name="標準 11" xfId="472" xr:uid="{F28F4D12-E7BC-4EA4-B6F5-90550CBBA1DC}"/>
    <cellStyle name="標準 11 2" xfId="473" xr:uid="{DE5BFF93-0867-4E46-874F-4E5BF90E06A5}"/>
    <cellStyle name="標準 12" xfId="474" xr:uid="{CD943465-C37B-4210-A9BF-1BEA044833B1}"/>
    <cellStyle name="標準 12 2" xfId="475" xr:uid="{06979BFE-B316-4F8D-A914-6261657F74DB}"/>
    <cellStyle name="標準 12_ポートフォリオ一覧" xfId="610" xr:uid="{0548170A-7566-4F52-BC22-6D9D9B085E7B}"/>
    <cellStyle name="標準 13" xfId="476" xr:uid="{12B4D77D-10D1-4C9E-A77B-5C8D39FA1EEF}"/>
    <cellStyle name="標準 13 2" xfId="477" xr:uid="{D3132180-3745-4DF4-9D9A-75A46A15C7A4}"/>
    <cellStyle name="標準 14" xfId="478" xr:uid="{AC6173CC-88C4-49ED-A8D5-2A1D31699298}"/>
    <cellStyle name="標準 15" xfId="479" xr:uid="{B9D5CAD4-64C2-4292-A12A-A9A573E2997C}"/>
    <cellStyle name="標準 16" xfId="480" xr:uid="{5423C2D2-E3DC-495A-A6EF-AEDA515F03F6}"/>
    <cellStyle name="標準 17" xfId="481" xr:uid="{D2974737-8C33-42C6-8874-DA655A605AB9}"/>
    <cellStyle name="標準 18" xfId="482" xr:uid="{41F2438E-2648-4183-87F6-DD0F0C41B891}"/>
    <cellStyle name="標準 19" xfId="483" xr:uid="{78485384-2215-4275-94C9-666F3A7825A6}"/>
    <cellStyle name="標準 2" xfId="14" xr:uid="{00000000-0005-0000-0000-00000F000000}"/>
    <cellStyle name="標準 2 2" xfId="15" xr:uid="{00000000-0005-0000-0000-000010000000}"/>
    <cellStyle name="標準 2 2 2" xfId="485" xr:uid="{5084B9C1-1109-497A-825B-5B4C055DB246}"/>
    <cellStyle name="標準 2 3" xfId="486" xr:uid="{C8EFDAD0-FF0A-4797-8306-33E326B91DD9}"/>
    <cellStyle name="標準 2 4" xfId="16" xr:uid="{00000000-0005-0000-0000-000011000000}"/>
    <cellStyle name="標準 2 4 2" xfId="487" xr:uid="{DE8081BB-E04E-4CFA-9F58-7FBE43231848}"/>
    <cellStyle name="標準 2_Book1" xfId="488" xr:uid="{12EDDD2A-3FEB-449B-AB28-A94FFBF5D58D}"/>
    <cellStyle name="標準 20" xfId="489" xr:uid="{403AABCB-C0CE-457C-AF17-71EF17E65DE8}"/>
    <cellStyle name="標準 21" xfId="490" xr:uid="{548AFD9D-650F-4340-AA3C-C682CD315FA9}"/>
    <cellStyle name="標準 22" xfId="491" xr:uid="{B7D43FEF-139A-4FA7-95EB-9EFB14BB1F98}"/>
    <cellStyle name="標準 23" xfId="492" xr:uid="{21F785BB-309C-49E0-ACD5-FA0980D6A042}"/>
    <cellStyle name="標準 24" xfId="493" xr:uid="{D2C6B96E-9EBE-4519-B72E-E3EF91227808}"/>
    <cellStyle name="標準 25" xfId="494" xr:uid="{5219C42C-D374-444F-A443-C42C8BC9120A}"/>
    <cellStyle name="標準 26" xfId="495" xr:uid="{F3608A6A-1A75-4546-8FC7-C7600F8B6AE6}"/>
    <cellStyle name="標準 26 2" xfId="496" xr:uid="{6B24D16A-EB21-4C5B-88EC-07FD5BA14254}"/>
    <cellStyle name="標準 26 2 2" xfId="497" xr:uid="{2AA1D49E-A943-40E8-B08D-DE367CB51423}"/>
    <cellStyle name="標準 26 2 2 2" xfId="498" xr:uid="{D6812D7A-8876-46D4-B30D-1EDC94F7A268}"/>
    <cellStyle name="標準 26 2 2 3" xfId="499" xr:uid="{59C65519-8FC8-470C-BE75-D0514357ED4E}"/>
    <cellStyle name="標準 26 2 2_ポートフォリオ一覧" xfId="612" xr:uid="{226384AE-8512-4D72-A1B6-121B195DF941}"/>
    <cellStyle name="標準 26 2_ポートフォリオ一覧" xfId="611" xr:uid="{6DA376F6-4D2F-4A66-A8D6-5E1E0197C330}"/>
    <cellStyle name="標準 26 3" xfId="500" xr:uid="{E2F5CF97-7D51-4650-8374-311D0EEDB384}"/>
    <cellStyle name="標準 27" xfId="501" xr:uid="{6A7E6498-4B44-4355-95F1-2D4CDAC7906C}"/>
    <cellStyle name="標準 28" xfId="502" xr:uid="{A1B3095D-96F2-49CA-BF1B-303C752A97DF}"/>
    <cellStyle name="標準 29" xfId="503" xr:uid="{681BFCA2-EF86-4D03-89C8-EDE1407C46FF}"/>
    <cellStyle name="標準 3" xfId="17" xr:uid="{00000000-0005-0000-0000-000012000000}"/>
    <cellStyle name="標準 3 2" xfId="504" xr:uid="{CB99801C-7204-4B89-8F54-70D39F193B68}"/>
    <cellStyle name="標準 3 2 2" xfId="505" xr:uid="{DD29ADEA-215E-4E5B-8722-3A102B5B20DB}"/>
    <cellStyle name="標準 3 3" xfId="506" xr:uid="{E1FEC2B3-3DB2-43D8-A42E-02F176310FAE}"/>
    <cellStyle name="標準 3 4" xfId="507" xr:uid="{F3CEB766-588F-4D5B-BB5E-A16946E36618}"/>
    <cellStyle name="標準 3 4 2" xfId="508" xr:uid="{E9203057-34DC-40C2-8FB0-2C311088884B}"/>
    <cellStyle name="標準 3 5" xfId="509" xr:uid="{C00733E7-C41E-49B6-9BCD-85848C3F835C}"/>
    <cellStyle name="標準 3 6" xfId="510" xr:uid="{F4506415-DC66-4C40-9D02-45DE6F3A19DB}"/>
    <cellStyle name="標準 3 6 2" xfId="511" xr:uid="{AA8085CC-0F6B-477F-96CF-0ED46A04B059}"/>
    <cellStyle name="標準 3 6 3" xfId="512" xr:uid="{890F7FFD-134A-4679-B32A-4932306892D7}"/>
    <cellStyle name="標準 3 6 4" xfId="513" xr:uid="{5315B6DE-4DA8-4C03-A751-47BFD61C8F75}"/>
    <cellStyle name="標準 3 6_ポートフォリオ一覧" xfId="613" xr:uid="{32E9AF30-37C2-4BB6-81D8-E3E56C22BAEC}"/>
    <cellStyle name="標準 3 7" xfId="514" xr:uid="{24BD166C-834A-4A24-BED5-BAD7DF3DBDF9}"/>
    <cellStyle name="標準 3 8" xfId="515" xr:uid="{C4D01642-28F8-4A5B-AE17-3F8767538D6D}"/>
    <cellStyle name="標準 3 9" xfId="516" xr:uid="{E5717B41-EE85-4AE2-9797-A0F8E23BC7D8}"/>
    <cellStyle name="標準 3_UUR第16期BS・PL" xfId="517" xr:uid="{589D27F6-5973-451A-8074-5FCB7B1B2CDE}"/>
    <cellStyle name="標準 30" xfId="518" xr:uid="{58043AD5-A816-45F0-B1B9-1DE4ABD8CF90}"/>
    <cellStyle name="標準 30 2" xfId="519" xr:uid="{D189C40F-77D9-496D-A158-C448972FDF73}"/>
    <cellStyle name="標準 30 3" xfId="520" xr:uid="{420729D9-94D2-47C7-9DC4-F69B3A7D180F}"/>
    <cellStyle name="標準 30_ポートフォリオ一覧" xfId="614" xr:uid="{A37CA903-6273-4377-B991-9990D5E0D236}"/>
    <cellStyle name="標準 31" xfId="521" xr:uid="{7E07FCA5-66FA-4349-9F60-75E8B83A8074}"/>
    <cellStyle name="標準 31 2" xfId="522" xr:uid="{AD13213E-065E-425A-9950-4BD7F684E41A}"/>
    <cellStyle name="標準 31 2 2" xfId="523" xr:uid="{396450AB-61D3-4FBA-968E-01558D1EC263}"/>
    <cellStyle name="標準 31 2 3" xfId="524" xr:uid="{FD755D85-B4D2-4DEE-8538-84A93ECF6D61}"/>
    <cellStyle name="標準 31 2_ポートフォリオ一覧" xfId="616" xr:uid="{B068BBDB-A6C9-492F-91DB-614DD40900BA}"/>
    <cellStyle name="標準 31 3" xfId="525" xr:uid="{3FB19B6F-E43E-48C9-9039-3E8046F4B4BF}"/>
    <cellStyle name="標準 31_ポートフォリオ一覧" xfId="615" xr:uid="{3DF39F0A-B194-4D39-B2FE-C5D879941116}"/>
    <cellStyle name="標準 32" xfId="526" xr:uid="{9E2E518D-DF25-4BDA-BCF4-F5436FE39126}"/>
    <cellStyle name="標準 33" xfId="527" xr:uid="{75514A25-802B-4F27-B55D-BE9B05A52489}"/>
    <cellStyle name="標準 34" xfId="528" xr:uid="{F2AB7C48-73DB-485D-A022-FD80DC14707C}"/>
    <cellStyle name="標準 35" xfId="529" xr:uid="{14FBDB79-FF97-4987-B0F0-21905CEAE30F}"/>
    <cellStyle name="標準 36" xfId="568" xr:uid="{6E45A723-DAE4-41C8-863D-2F67717E844F}"/>
    <cellStyle name="標準 37" xfId="570" xr:uid="{CDA0F401-D860-446A-8081-05D35F3DDF1C}"/>
    <cellStyle name="標準 38" xfId="21" xr:uid="{6D4616EE-941B-4042-9733-BD5BC4FA0145}"/>
    <cellStyle name="標準 39" xfId="24" xr:uid="{5F483242-5D4E-42AB-A54F-F940C2140553}"/>
    <cellStyle name="標準 4" xfId="18" xr:uid="{00000000-0005-0000-0000-000013000000}"/>
    <cellStyle name="標準 4 2" xfId="530" xr:uid="{7A90F407-024B-482A-B815-BD8A86C6DD08}"/>
    <cellStyle name="標準 4 3" xfId="531" xr:uid="{629BB28E-385A-42BD-84F6-B623AD696278}"/>
    <cellStyle name="標準 40" xfId="783" xr:uid="{613E9503-7EA9-42EC-A449-6B5B30BCDDF7}"/>
    <cellStyle name="標準 41" xfId="784" xr:uid="{1907755E-5101-4C74-89B7-7C3E873C9961}"/>
    <cellStyle name="標準 42" xfId="796" xr:uid="{8A823203-40F3-4013-8F38-9EFD337D9BA4}"/>
    <cellStyle name="標準 43" xfId="626" xr:uid="{9A20D67D-576D-4D76-BD22-ACCBBE2D8323}"/>
    <cellStyle name="標準 44" xfId="801" xr:uid="{20CDED79-3359-48BD-A3F1-89625CE0D0BD}"/>
    <cellStyle name="標準 45" xfId="802" xr:uid="{F91ABD62-A187-44C3-8F51-27D85AD2E5DB}"/>
    <cellStyle name="標準 46" xfId="803" xr:uid="{FC1C2D74-5525-418A-AAB9-0BFADF7F600B}"/>
    <cellStyle name="標準 47" xfId="632" xr:uid="{8843DE13-2469-439A-9A01-AA3A864F328B}"/>
    <cellStyle name="標準 48" xfId="808" xr:uid="{F9012C3E-7C89-4BCE-83BE-B3B8D1F9987F}"/>
    <cellStyle name="標準 49" xfId="811" xr:uid="{FF882CC3-26AE-4918-917F-EBFBC55E4B08}"/>
    <cellStyle name="標準 5" xfId="19" xr:uid="{00000000-0005-0000-0000-000014000000}"/>
    <cellStyle name="標準 5 2" xfId="532" xr:uid="{766BC5C5-582E-4F97-808F-73E707CA7108}"/>
    <cellStyle name="標準 50" xfId="814" xr:uid="{45D7B85D-9D2F-4B87-9BA9-452DC661AE57}"/>
    <cellStyle name="標準 51" xfId="637" xr:uid="{F79F366D-BD76-497A-85FC-22FD4CE20683}"/>
    <cellStyle name="標準 52" xfId="818" xr:uid="{00EC881A-EBC8-4C29-8562-9FB3A68A81DD}"/>
    <cellStyle name="標準 53" xfId="821" xr:uid="{FB8244B5-FB76-4BB3-8F7C-800EE92B44B4}"/>
    <cellStyle name="標準 54" xfId="822" xr:uid="{91E55D22-34C4-434E-992E-A4F316193DFD}"/>
    <cellStyle name="標準 55" xfId="826" xr:uid="{184EB2F3-1CC8-486D-9802-D61A2D505CC9}"/>
    <cellStyle name="標準 56" xfId="828" xr:uid="{54F337EE-DB60-42AA-AE32-26993B9F702F}"/>
    <cellStyle name="標準 57" xfId="786" xr:uid="{9F1C8882-552C-419C-AADA-AB4898C22288}"/>
    <cellStyle name="標準 58" xfId="831" xr:uid="{369F4EE2-B56C-468C-A36B-45B686D2C8DC}"/>
    <cellStyle name="標準 59" xfId="832" xr:uid="{DC1529BB-6364-468C-94EB-D89FEA94085C}"/>
    <cellStyle name="標準 6" xfId="533" xr:uid="{53CDF72F-25DE-447E-9273-6B055B513687}"/>
    <cellStyle name="標準 60" xfId="835" xr:uid="{653CB343-9193-4A6E-8EA7-8B2C6F4D49E6}"/>
    <cellStyle name="標準 61" xfId="636" xr:uid="{7FBB9AFD-891B-4A5E-B197-50E1F71A6FF1}"/>
    <cellStyle name="標準 62" xfId="839" xr:uid="{700BD2FE-0B9B-4295-B869-828E6B1E9C0E}"/>
    <cellStyle name="標準 63" xfId="841" xr:uid="{EB915616-492E-446A-A6AD-711FE676A29A}"/>
    <cellStyle name="標準 64" xfId="805" xr:uid="{31F4E683-0E17-4DF6-A69E-5ECEC71321AB}"/>
    <cellStyle name="標準 65" xfId="840" xr:uid="{73A64450-A2F1-4467-AB1A-0936A6527DA5}"/>
    <cellStyle name="標準 66" xfId="842" xr:uid="{65DF8F62-71E4-442F-AD65-4A741C3EE8F8}"/>
    <cellStyle name="標準 67" xfId="645" xr:uid="{E12F8AF5-4806-4060-A0EB-9079E43C8053}"/>
    <cellStyle name="標準 68" xfId="806" xr:uid="{B6C45269-6A48-40C8-8C18-5A88839E6EA7}"/>
    <cellStyle name="標準 7" xfId="534" xr:uid="{9A41BAE5-6349-4A10-8C7C-B7A3E8076CC2}"/>
    <cellStyle name="標準 7 2" xfId="535" xr:uid="{1025698E-FE9E-4A27-AB91-86450E632AA1}"/>
    <cellStyle name="標準 7_ポートフォリオ一覧" xfId="617" xr:uid="{92B46EE4-C0AC-4160-9962-9BA9499200C8}"/>
    <cellStyle name="標準 8" xfId="536" xr:uid="{C102A1CF-29F5-44F5-83FF-CB5069B09139}"/>
    <cellStyle name="標準 9" xfId="537" xr:uid="{7CDF9BE4-4D85-4825-AE3A-77E25E9E37E1}"/>
    <cellStyle name="標準_Sheet" xfId="20" xr:uid="{00000000-0005-0000-0000-000015000000}"/>
    <cellStyle name="標準2" xfId="538" xr:uid="{09CB23B0-B420-49D7-B7C2-E1807495F83B}"/>
    <cellStyle name="標準３" xfId="539" xr:uid="{FAD831AF-476D-425E-B8F6-4DCE41B8494E}"/>
    <cellStyle name="標準フォント" xfId="540" xr:uid="{CCE60364-82B2-4653-936E-86CEB3EAB871}"/>
    <cellStyle name="表旨巧・・ハイパーリンク" xfId="541" xr:uid="{686056D1-AFE8-42BD-8255-8207DFE3BD7B}"/>
    <cellStyle name="未定義" xfId="542" xr:uid="{83D4529C-D997-4E5B-B81C-23657500CEC3}"/>
    <cellStyle name="禃宁垃㌠" xfId="543" xr:uid="{BA999AED-F743-4172-BC44-FD670EC1B3BE}"/>
    <cellStyle name="㼿" xfId="544" xr:uid="{4EA10C8B-9000-4546-98CE-C1FF1F37988A}"/>
    <cellStyle name="㼿 10" xfId="638" xr:uid="{2023312F-7E55-40C6-A7CC-EE51468876D2}"/>
    <cellStyle name="㼿 11" xfId="823" xr:uid="{33C74B30-725E-41A8-A589-76821A4885BD}"/>
    <cellStyle name="㼿 2" xfId="545" xr:uid="{3D2131CB-C979-4133-A159-1DA857E0DAFC}"/>
    <cellStyle name="㼿 2 10" xfId="836" xr:uid="{AF0C18DF-0B44-41FD-8518-7AFF6D348157}"/>
    <cellStyle name="㼿 2 2" xfId="628" xr:uid="{2BC9B232-5F46-449C-AA99-33EEFD3BC7A9}"/>
    <cellStyle name="㼿 2 3" xfId="782" xr:uid="{82C5DE60-B870-45A4-8ECD-E80EA709900B}"/>
    <cellStyle name="㼿 2 4" xfId="780" xr:uid="{D73E8320-6C0F-4812-ADBA-A595B15D21D3}"/>
    <cellStyle name="㼿 2 5" xfId="777" xr:uid="{E3F02318-248B-4E4C-87C4-7EA85BF47FF6}"/>
    <cellStyle name="㼿 2 6" xfId="788" xr:uid="{23789E07-7039-475C-9584-5F438882FA48}"/>
    <cellStyle name="㼿 2 7" xfId="641" xr:uid="{D4967FE3-7170-4DBC-981C-C6E69EBB9253}"/>
    <cellStyle name="㼿 2 8" xfId="827" xr:uid="{0BFDC9D2-DF46-4273-AE8D-89A6AE467E3B}"/>
    <cellStyle name="㼿 2 9" xfId="634" xr:uid="{859BA66F-D346-41DF-9B5C-CAAAAFA6AAE9}"/>
    <cellStyle name="㼿 3" xfId="629" xr:uid="{F5D7EE60-77C2-48A0-A3F9-1F795DC3D7C0}"/>
    <cellStyle name="㼿 4" xfId="631" xr:uid="{ED2E0D42-EB2F-4565-9A8E-9C391273F103}"/>
    <cellStyle name="㼿 5" xfId="779" xr:uid="{C0930283-5D1F-479A-8EF1-41E8B9A1F047}"/>
    <cellStyle name="㼿 6" xfId="791" xr:uid="{8DCC8B3C-B772-4C70-A905-27EBF32576F5}"/>
    <cellStyle name="㼿 7" xfId="639" xr:uid="{6F3710BF-D0A2-4743-AEEC-65CC6049D3A2}"/>
    <cellStyle name="㼿 8" xfId="642" xr:uid="{3556F28B-8F0F-43C7-9309-A9459D3D32F6}"/>
    <cellStyle name="㼿 9" xfId="644" xr:uid="{0C06B9D9-78E2-4F91-97D7-291973AC6669}"/>
    <cellStyle name="㼿?" xfId="546" xr:uid="{FEBA2663-EC86-4FA5-BF82-A1ED190F259B}"/>
    <cellStyle name="㼿_【UUR】(CF) NCI承継BS部門別final" xfId="547" xr:uid="{AEC0A8E4-2E04-43BB-9AF9-4930A746AE55}"/>
    <cellStyle name="㼿_【UUR】(CF) NCI承継BS部門別final 10" xfId="837" xr:uid="{D051897E-B9C1-4362-99B6-337B08856A01}"/>
    <cellStyle name="㼿_【UUR】(CF) NCI承継BS部門別final 2" xfId="627" xr:uid="{6D8A8057-3262-428F-956C-74E2F50127AA}"/>
    <cellStyle name="㼿_【UUR】(CF) NCI承継BS部門別final 3" xfId="630" xr:uid="{CBDB0275-4873-491B-AA3E-E16298528C8E}"/>
    <cellStyle name="㼿_【UUR】(CF) NCI承継BS部門別final 4" xfId="781" xr:uid="{3D0BD88A-DCEB-4732-AAAD-705B672A2635}"/>
    <cellStyle name="㼿_【UUR】(CF) NCI承継BS部門別final 5" xfId="778" xr:uid="{F161B462-FD35-4336-BAD9-60DD2C665BAD}"/>
    <cellStyle name="㼿_【UUR】(CF) NCI承継BS部門別final 6" xfId="787" xr:uid="{5121EB7E-C0CF-4E61-B578-C9FF23267AF5}"/>
    <cellStyle name="㼿_【UUR】(CF) NCI承継BS部門別final 7" xfId="817" xr:uid="{2544016A-C5DE-4C94-8632-0DD6A2CCA3BE}"/>
    <cellStyle name="㼿_【UUR】(CF) NCI承継BS部門別final 8" xfId="643" xr:uid="{B5080A28-EAE3-49A9-B257-02E6DE6554ED}"/>
    <cellStyle name="㼿_【UUR】(CF) NCI承継BS部門別final 9" xfId="804" xr:uid="{F9E24187-1021-4A11-8F90-8E848C0A6E8E}"/>
    <cellStyle name="㼿㼿" xfId="548" xr:uid="{A73E3D2C-E7C8-4A1D-BD60-ACBE1415D441}"/>
    <cellStyle name="㼿㼿?" xfId="549" xr:uid="{2915EDBD-D600-4D3A-90CC-13EEE7380259}"/>
    <cellStyle name="㼿㼿_【UUR】(CF) NCI承継BS部門別final_1" xfId="550" xr:uid="{AD530AC5-6D40-4895-8053-BA216C04E765}"/>
    <cellStyle name="㼿㼿㼿" xfId="551" xr:uid="{6386E4B1-63B7-4BAA-A713-7A2C669BBBF4}"/>
    <cellStyle name="㼿㼿㼿?" xfId="552" xr:uid="{3CD6F838-DC2F-419D-ACA4-648C7BD240D3}"/>
    <cellStyle name="㼿㼿㼿㼿?" xfId="553" xr:uid="{CDFF89D8-21DE-4565-84C2-B51120C1BAD0}"/>
    <cellStyle name="㼿㼿㼿㼿㼿" xfId="554" xr:uid="{3403CFD5-C268-438D-8ACD-0108C0D6F7CB}"/>
    <cellStyle name="㼿㼿㼿㼿㼿㼿" xfId="555" xr:uid="{615B0536-5C7B-41ED-B278-B4C6546D3FC1}"/>
    <cellStyle name="㼿㼿㼿㼿㼿㼿?" xfId="556" xr:uid="{9465531D-B9C1-4B56-B152-3583014C2214}"/>
    <cellStyle name="㼿㼿㼿㼿㼿㼿㼿" xfId="557" xr:uid="{07833B1F-BEA7-4E6C-9230-57AE44A83D80}"/>
    <cellStyle name="㼿㼿㼿㼿㼿㼿㼿㼿?" xfId="558" xr:uid="{5789334C-0C93-435B-8331-25BDF653DE87}"/>
    <cellStyle name="㼿㼿㼿㼿㼿㼿㼿㼿㼿㼿" xfId="559" xr:uid="{767FA63F-FCB7-46A2-97A5-4206BEF5A040}"/>
    <cellStyle name="㼿㼿㼿㼿㼿㼿㼿㼿㼿㼿㼿" xfId="560" xr:uid="{FFAE0A7F-CE7F-4D21-ABF0-BC44A99DAC71}"/>
    <cellStyle name="㼿㼿㼿㼿㼿㼿㼿㼿㼿㼿㼿?" xfId="561" xr:uid="{69D57CB5-F083-4591-A254-AB26C22F1E9A}"/>
    <cellStyle name="㼿㼿㼿㼿㼿㼿㼿㼿㼿㼿㼿? 2" xfId="562" xr:uid="{79CD1932-796F-4296-88B0-B9CB247AC084}"/>
    <cellStyle name="㼿㼿㼿㼿㼿㼿㼿㼿㼿㼿㼿㼿㼿" xfId="563" xr:uid="{110FE791-28CC-4061-AE33-ED622A418E79}"/>
    <cellStyle name="㼿㼿㼿㼿㼿㼿㼿㼿㼿㼿㼿㼿㼿㼿" xfId="564" xr:uid="{164ECDA0-D41B-4E57-8478-F36BCFAFCABB}"/>
    <cellStyle name="㼿㼿㼿㼿㼿㼿㼿㼿㼿㼿㼿㼿㼿㼿?" xfId="565" xr:uid="{D74118F8-DA2A-4607-9A70-06829A0909D9}"/>
    <cellStyle name="㼿㼿㼿㼿㼿㼿㼿㼿㼿㼿㼿㼿㼿㼿㼿㼿㼿" xfId="566" xr:uid="{05343BF2-B386-4D09-AEAE-85125FAB17C3}"/>
    <cellStyle name="㼿㼿㼿㼿㼿㼿㼿㼿㼿㼿㼿㼿㼿㼿㼿㼿㼿㼿㼿㼿" xfId="567" xr:uid="{8FB4EFDE-87E6-4832-B6CD-97748608ADAE}"/>
  </cellStyles>
  <dxfs count="1">
    <dxf>
      <fill>
        <patternFill>
          <bgColor theme="0" tint="-4.9989318521683403E-2"/>
        </patternFill>
      </fill>
    </dxf>
  </dxfs>
  <tableStyles count="1" defaultTableStyle="TableStyleMedium9" defaultPivotStyle="PivotStyleLight16">
    <tableStyle name="ポートフォリオ一覧" pivot="0" count="1" xr9:uid="{36C97C5C-FA3C-4C28-B571-34778634EAB3}">
      <tableStyleElement type="secondRowStripe" dxfId="0"/>
    </tableStyle>
  </tableStyles>
  <colors>
    <mruColors>
      <color rgb="FFC0CBD1"/>
      <color rgb="FFF18F8F"/>
      <color rgb="FFFFA55B"/>
      <color rgb="FF66E178"/>
      <color rgb="FF4DC0FF"/>
      <color rgb="FF66E1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02\pcc\&#19981;&#21205;&#29987;&#25237;&#20449;T\&#26696;&#20214;&#12304;&#23432;&#31192;&#32681;&#21209;&#24773;&#22577;&#12305;\002%20UUR&#65288;JRA&#65289;-C&#27704;&#20037;\25%20&#22266;&#23450;&#36039;&#29987;\&#31532;15&#26399;\UUR&#31532;15&#26399;&#22266;&#23450;&#36039;&#29987;&#38598;&#35336;&#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Sample"/>
      <sheetName val="課税売上割合(第11期）"/>
      <sheetName val="課税売上割合(第12期)"/>
      <sheetName val="課税売上割合（第13期）"/>
      <sheetName val="マスター"/>
      <sheetName val="リスト"/>
      <sheetName val="ピボットテーブル（集計表）1105"/>
      <sheetName val="ピボットテーブル（転記用）1105"/>
      <sheetName val="熊本南"/>
      <sheetName val="DC熊本按分計算"/>
      <sheetName val="DC熊本固都税按分計算"/>
    </sheetNames>
    <sheetDataSet>
      <sheetData sheetId="0"/>
      <sheetData sheetId="1"/>
      <sheetData sheetId="2"/>
      <sheetData sheetId="3"/>
      <sheetData sheetId="4">
        <row r="1">
          <cell r="A1" t="str">
            <v>物件名</v>
          </cell>
        </row>
        <row r="2">
          <cell r="A2" t="str">
            <v>A1 ダイエー碑文谷</v>
          </cell>
        </row>
        <row r="3">
          <cell r="A3" t="str">
            <v>A2 ジョイパーク泉ヶ丘</v>
          </cell>
        </row>
        <row r="4">
          <cell r="A4" t="str">
            <v>A3 大丸ピーコック芦屋川西店</v>
          </cell>
        </row>
        <row r="5">
          <cell r="A5" t="str">
            <v>B1 T&amp;G浜松町ビル</v>
          </cell>
        </row>
        <row r="6">
          <cell r="A6" t="str">
            <v>B2 SK名古屋ビルディング</v>
          </cell>
        </row>
        <row r="7">
          <cell r="A7" t="str">
            <v>B3 福岡アーセオンビル</v>
          </cell>
        </row>
        <row r="8">
          <cell r="A8" t="str">
            <v>B4 丸増麹町ビル</v>
          </cell>
        </row>
        <row r="9">
          <cell r="A9" t="str">
            <v>B5 六番町Kビル</v>
          </cell>
        </row>
        <row r="10">
          <cell r="A10" t="str">
            <v>C11 新宿ワシントンホテル1</v>
          </cell>
        </row>
        <row r="11">
          <cell r="A11" t="str">
            <v>C12 新宿ワシントンホテル2</v>
          </cell>
        </row>
        <row r="12">
          <cell r="A12" t="str">
            <v>D1 T&amp;G東池袋マンション</v>
          </cell>
        </row>
        <row r="13">
          <cell r="A13" t="str">
            <v>D2 T&amp;G四谷マンション</v>
          </cell>
        </row>
        <row r="14">
          <cell r="A14" t="str">
            <v>D3 エクセリア馬込</v>
          </cell>
        </row>
        <row r="15">
          <cell r="A15" t="str">
            <v>D4 駒沢コート</v>
          </cell>
        </row>
        <row r="16">
          <cell r="A16" t="str">
            <v>D5 六本松コート</v>
          </cell>
        </row>
        <row r="17">
          <cell r="A17" t="str">
            <v>A4 レランドショッピングセンター</v>
          </cell>
        </row>
        <row r="18">
          <cell r="A18" t="str">
            <v>D6 スカイコート芝</v>
          </cell>
        </row>
        <row r="19">
          <cell r="A19" t="str">
            <v>D7 太平洋セメント社宅（メゾンアサノ浮間）</v>
          </cell>
        </row>
        <row r="20">
          <cell r="A20" t="str">
            <v>D8 太平洋セメント社宅（習志野台4丁目社宅）</v>
          </cell>
        </row>
        <row r="21">
          <cell r="A21" t="str">
            <v>B6 新大阪セントラルタワー</v>
          </cell>
        </row>
        <row r="22">
          <cell r="A22" t="str">
            <v>A501 DC熊本南本体棟（ジャスコ）</v>
          </cell>
        </row>
        <row r="23">
          <cell r="A23" t="str">
            <v>A502 DC熊本南オートベル</v>
          </cell>
        </row>
        <row r="24">
          <cell r="A24" t="str">
            <v>A503 DC熊本南シネマワールド</v>
          </cell>
        </row>
        <row r="25">
          <cell r="A25" t="str">
            <v>A504 DC熊本南アンクルトム</v>
          </cell>
        </row>
        <row r="26">
          <cell r="A26" t="str">
            <v>A505 DC熊本南マクドナルド（既存部分）</v>
          </cell>
        </row>
        <row r="27">
          <cell r="A27" t="str">
            <v>A506 DC熊本南ガスト</v>
          </cell>
        </row>
        <row r="28">
          <cell r="A28" t="str">
            <v>A507 DC熊本南サンライト</v>
          </cell>
        </row>
        <row r="29">
          <cell r="A29" t="str">
            <v>A508 DC熊本南ライトオン</v>
          </cell>
        </row>
        <row r="30">
          <cell r="A30" t="str">
            <v>A509 DC熊本南スポーツオーソリティ</v>
          </cell>
        </row>
        <row r="31">
          <cell r="A31" t="str">
            <v>A510 DC熊本南TSUTAYA</v>
          </cell>
        </row>
        <row r="32">
          <cell r="A32" t="str">
            <v>A511 DC熊本南らうめんこたろう</v>
          </cell>
        </row>
        <row r="33">
          <cell r="A33" t="str">
            <v>B7 川崎東芝ビル</v>
          </cell>
        </row>
        <row r="34">
          <cell r="A34" t="str">
            <v>C2 東横イン</v>
          </cell>
        </row>
        <row r="35">
          <cell r="A35" t="str">
            <v>D9 ｱﾌﾟﾘｰﾚ新青木一番館</v>
          </cell>
        </row>
        <row r="36">
          <cell r="A36" t="str">
            <v>D11 太平洋セメント蘇我寮</v>
          </cell>
        </row>
        <row r="37">
          <cell r="A37" t="str">
            <v>D12 太平洋セメント東久留米寮新館</v>
          </cell>
        </row>
        <row r="38">
          <cell r="A38" t="str">
            <v>D10 コート札幌北三条</v>
          </cell>
        </row>
        <row r="39">
          <cell r="A39" t="str">
            <v>D13 南山コート1号館</v>
          </cell>
        </row>
        <row r="40">
          <cell r="A40" t="str">
            <v>D14 南山コート２号館</v>
          </cell>
        </row>
        <row r="41">
          <cell r="A41" t="str">
            <v>A6 天神ルーチェ</v>
          </cell>
        </row>
        <row r="42">
          <cell r="A42" t="str">
            <v>A7 ヤマダ電機テックランド堺本店</v>
          </cell>
        </row>
        <row r="43">
          <cell r="A43" t="str">
            <v>D15 クリオ文京小石川</v>
          </cell>
        </row>
        <row r="44">
          <cell r="A44" t="str">
            <v>D16 リリカラ東北</v>
          </cell>
        </row>
        <row r="45">
          <cell r="A45" t="str">
            <v>D171 グランルージュ栄</v>
          </cell>
        </row>
        <row r="46">
          <cell r="A46" t="str">
            <v>A8 宮前ショッピングセンター</v>
          </cell>
        </row>
        <row r="47">
          <cell r="A47" t="str">
            <v>A9 コナミスポーツクラブ香里ケ丘</v>
          </cell>
        </row>
        <row r="48">
          <cell r="A48" t="str">
            <v>A10 アクティオーレ南池袋</v>
          </cell>
        </row>
        <row r="49">
          <cell r="A49" t="str">
            <v>D172 グランルージュ栄Ⅱ</v>
          </cell>
        </row>
        <row r="50">
          <cell r="A50" t="str">
            <v>A11 Ｔｉｐ‘ｓ町田ビル</v>
          </cell>
        </row>
        <row r="51">
          <cell r="A51" t="str">
            <v>A12 ダイエー宝塚中山店</v>
          </cell>
        </row>
        <row r="52">
          <cell r="A52" t="str">
            <v>A13 maricom-ISOGO･ｼｽﾃﾑﾌﾟﾗｻﾞ磯子</v>
          </cell>
        </row>
        <row r="53">
          <cell r="A53" t="str">
            <v>C3 ＭＺビル</v>
          </cell>
        </row>
        <row r="54">
          <cell r="A54" t="str">
            <v>A14 アクティオーレ関内</v>
          </cell>
        </row>
        <row r="55">
          <cell r="A55" t="str">
            <v>B8 長谷萬ビル東陽町</v>
          </cell>
        </row>
        <row r="56">
          <cell r="A56" t="str">
            <v>C4 ホテルルートイン横浜馬車道</v>
          </cell>
        </row>
        <row r="57">
          <cell r="A57" t="str">
            <v>D18 ＭＡ仙台ビル</v>
          </cell>
        </row>
        <row r="58">
          <cell r="A58" t="str">
            <v>D19 ＵＵＲコート名古屋名駅</v>
          </cell>
        </row>
        <row r="59">
          <cell r="A59" t="str">
            <v>D20 UURコート札幌篠路壱番館</v>
          </cell>
        </row>
        <row r="60">
          <cell r="A60" t="str">
            <v>Ｄ21 パークサイト泉</v>
          </cell>
        </row>
        <row r="61">
          <cell r="A61" t="str">
            <v>Ｄ22 UURコート大阪十三本町</v>
          </cell>
        </row>
        <row r="62">
          <cell r="A62" t="str">
            <v>B9 フォーシーズンビル</v>
          </cell>
        </row>
        <row r="63">
          <cell r="A63" t="str">
            <v>C11 新宿ワシントンホテル1（追加取得）</v>
          </cell>
        </row>
        <row r="64">
          <cell r="A64" t="str">
            <v>A15 心斎橋OPA本館</v>
          </cell>
        </row>
        <row r="65">
          <cell r="A65" t="str">
            <v>A16 心斎橋OPAきれい館</v>
          </cell>
        </row>
        <row r="66">
          <cell r="A66" t="str">
            <v xml:space="preserve">A17 パシフィーク天神 </v>
          </cell>
        </row>
        <row r="67">
          <cell r="A67" t="str">
            <v>A18 アルボーレ天神</v>
          </cell>
        </row>
        <row r="68">
          <cell r="A68" t="str">
            <v>A19 アルボーレ神宮前</v>
          </cell>
        </row>
        <row r="69">
          <cell r="A69" t="str">
            <v>A20 アルボーレ仙台</v>
          </cell>
        </row>
        <row r="70">
          <cell r="A70" t="str">
            <v>A21 モラージュ柏</v>
          </cell>
        </row>
        <row r="71">
          <cell r="A71" t="str">
            <v>A22 ベルファ宇治</v>
          </cell>
        </row>
        <row r="72">
          <cell r="A72" t="str">
            <v>A23 イトーヨーカドー尾張旭店</v>
          </cell>
        </row>
        <row r="73">
          <cell r="A73" t="str">
            <v>A24 ニトリ横浜狩場インター店</v>
          </cell>
        </row>
        <row r="74">
          <cell r="A74" t="str">
            <v>B10 日立ハイテクビルディング</v>
          </cell>
        </row>
        <row r="75">
          <cell r="A75" t="str">
            <v>B11 パシフィックマークス新宿パークサイド</v>
          </cell>
        </row>
        <row r="76">
          <cell r="A76" t="str">
            <v>B12 パシフィックマークス築地</v>
          </cell>
        </row>
        <row r="77">
          <cell r="A77" t="str">
            <v>B13 パシフィックマークス月島</v>
          </cell>
        </row>
        <row r="78">
          <cell r="A78" t="str">
            <v>B14 パシフィックマークス横浜イースト</v>
          </cell>
        </row>
        <row r="79">
          <cell r="A79" t="str">
            <v>B15 パシフィックマークス新浦安</v>
          </cell>
        </row>
        <row r="80">
          <cell r="A80" t="str">
            <v>B16 大森シティビル</v>
          </cell>
        </row>
        <row r="81">
          <cell r="A81" t="str">
            <v>B17 赤坂氷川ビル</v>
          </cell>
        </row>
        <row r="82">
          <cell r="A82" t="str">
            <v>B18 パシフィックマークス渋谷公園通</v>
          </cell>
        </row>
        <row r="83">
          <cell r="A83" t="str">
            <v>B19 パシフィックマークス日本橋富沢町</v>
          </cell>
        </row>
        <row r="84">
          <cell r="A84" t="str">
            <v>B20 パシフィックマークス赤坂見附</v>
          </cell>
        </row>
        <row r="85">
          <cell r="A85" t="str">
            <v>B21 横浜相生町ビル</v>
          </cell>
        </row>
        <row r="86">
          <cell r="A86" t="str">
            <v>B22 パシフィックマークス新横浜</v>
          </cell>
        </row>
        <row r="87">
          <cell r="A87" t="str">
            <v>B23 パシフィックマークス新川</v>
          </cell>
        </row>
        <row r="88">
          <cell r="A88" t="str">
            <v>B24 パシフィックマークス目白</v>
          </cell>
        </row>
        <row r="89">
          <cell r="A89" t="str">
            <v>B25 パシフィックマークス川崎</v>
          </cell>
        </row>
        <row r="90">
          <cell r="A90" t="str">
            <v>B26 藤和浜松町ビル</v>
          </cell>
        </row>
        <row r="91">
          <cell r="A91" t="str">
            <v>B27 リーラヒジリザカ</v>
          </cell>
        </row>
        <row r="92">
          <cell r="A92" t="str">
            <v>B28 パシフィックマークス青葉台</v>
          </cell>
        </row>
        <row r="93">
          <cell r="A93" t="str">
            <v>B29 大塚HTビル</v>
          </cell>
        </row>
        <row r="94">
          <cell r="A94" t="str">
            <v>B30 パシフィックマークス新宿サウスゲート</v>
          </cell>
        </row>
        <row r="95">
          <cell r="A95" t="str">
            <v>B31 パシフィックマークス西梅田</v>
          </cell>
        </row>
        <row r="96">
          <cell r="A96" t="str">
            <v>B32 パシフィックマークス肥後橋</v>
          </cell>
        </row>
        <row r="97">
          <cell r="A97" t="str">
            <v>B33 名古屋錦シティビル</v>
          </cell>
        </row>
        <row r="98">
          <cell r="A98" t="str">
            <v>B34 パシフィックマークス江坂</v>
          </cell>
        </row>
        <row r="99">
          <cell r="A99" t="str">
            <v>B35 パシフィックマークス札幌北一条</v>
          </cell>
        </row>
        <row r="100">
          <cell r="A100" t="str">
            <v>B36 新札幌センタービル</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UUR">
      <a:dk1>
        <a:sysClr val="windowText" lastClr="000000"/>
      </a:dk1>
      <a:lt1>
        <a:sysClr val="window" lastClr="FFFFFF"/>
      </a:lt1>
      <a:dk2>
        <a:srgbClr val="948A54"/>
      </a:dk2>
      <a:lt2>
        <a:srgbClr val="E7E6E6"/>
      </a:lt2>
      <a:accent1>
        <a:srgbClr val="008CD6"/>
      </a:accent1>
      <a:accent2>
        <a:srgbClr val="22AC38"/>
      </a:accent2>
      <a:accent3>
        <a:srgbClr val="ED6C00"/>
      </a:accent3>
      <a:accent4>
        <a:srgbClr val="E94746"/>
      </a:accent4>
      <a:accent5>
        <a:srgbClr val="96A9B3"/>
      </a:accent5>
      <a:accent6>
        <a:srgbClr val="005BAC"/>
      </a:accent6>
      <a:hlink>
        <a:srgbClr val="E60012"/>
      </a:hlink>
      <a:folHlink>
        <a:srgbClr val="B5B5B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28"/>
  <sheetViews>
    <sheetView tabSelected="1" zoomScaleNormal="100" workbookViewId="0"/>
  </sheetViews>
  <sheetFormatPr defaultColWidth="9" defaultRowHeight="15.75"/>
  <cols>
    <col min="1" max="4" width="2.75" style="1" customWidth="1"/>
    <col min="5" max="5" width="93.75" style="1" customWidth="1"/>
    <col min="6" max="6" width="3.25" style="1" customWidth="1"/>
    <col min="7" max="16384" width="9" style="1"/>
  </cols>
  <sheetData>
    <row r="1" spans="2:6" ht="16.5" thickBot="1"/>
    <row r="2" spans="2:6" ht="16.5" thickTop="1">
      <c r="B2" s="2"/>
      <c r="C2" s="3"/>
      <c r="D2" s="3"/>
      <c r="E2" s="4"/>
      <c r="F2" s="5"/>
    </row>
    <row r="3" spans="2:6" ht="19.5">
      <c r="B3" s="6"/>
      <c r="C3" s="7" t="s">
        <v>58</v>
      </c>
      <c r="D3" s="8"/>
      <c r="E3" s="9"/>
      <c r="F3" s="10"/>
    </row>
    <row r="4" spans="2:6">
      <c r="B4" s="6"/>
      <c r="C4" s="8"/>
      <c r="D4" s="8"/>
      <c r="E4" s="9"/>
      <c r="F4" s="10"/>
    </row>
    <row r="5" spans="2:6">
      <c r="B5" s="11"/>
      <c r="C5" s="12" t="s">
        <v>103</v>
      </c>
      <c r="D5" s="12"/>
      <c r="E5" s="13"/>
      <c r="F5" s="14"/>
    </row>
    <row r="6" spans="2:6">
      <c r="B6" s="11"/>
      <c r="C6" s="12"/>
      <c r="D6" s="12" t="s">
        <v>61</v>
      </c>
      <c r="E6" s="13"/>
      <c r="F6" s="14"/>
    </row>
    <row r="7" spans="2:6" ht="13.5" customHeight="1">
      <c r="B7" s="11"/>
      <c r="C7" s="12"/>
      <c r="D7" s="440" t="s">
        <v>67</v>
      </c>
      <c r="E7" s="441"/>
      <c r="F7" s="14"/>
    </row>
    <row r="8" spans="2:6">
      <c r="B8" s="11"/>
      <c r="C8" s="12"/>
      <c r="D8" s="12"/>
      <c r="E8" s="13"/>
      <c r="F8" s="14"/>
    </row>
    <row r="9" spans="2:6">
      <c r="B9" s="11"/>
      <c r="C9" s="12" t="s">
        <v>59</v>
      </c>
      <c r="D9" s="12"/>
      <c r="E9" s="13"/>
      <c r="F9" s="14"/>
    </row>
    <row r="10" spans="2:6">
      <c r="B10" s="11"/>
      <c r="C10" s="12"/>
      <c r="D10" s="442"/>
      <c r="E10" s="443"/>
      <c r="F10" s="14"/>
    </row>
    <row r="11" spans="2:6" ht="27.6" customHeight="1">
      <c r="B11" s="11"/>
      <c r="C11" s="12"/>
      <c r="D11" s="442" t="s">
        <v>104</v>
      </c>
      <c r="E11" s="443" t="s">
        <v>60</v>
      </c>
      <c r="F11" s="14"/>
    </row>
    <row r="12" spans="2:6">
      <c r="B12" s="11"/>
      <c r="C12" s="12"/>
      <c r="D12" s="12" t="s">
        <v>62</v>
      </c>
      <c r="E12" s="13"/>
      <c r="F12" s="14"/>
    </row>
    <row r="13" spans="2:6">
      <c r="B13" s="11"/>
      <c r="C13" s="12"/>
      <c r="D13" s="12"/>
      <c r="E13" s="13" t="s">
        <v>754</v>
      </c>
      <c r="F13" s="14"/>
    </row>
    <row r="14" spans="2:6">
      <c r="B14" s="11"/>
      <c r="C14" s="12"/>
      <c r="D14" s="12"/>
      <c r="E14" s="13" t="s">
        <v>105</v>
      </c>
      <c r="F14" s="14"/>
    </row>
    <row r="15" spans="2:6">
      <c r="B15" s="11"/>
      <c r="C15" s="12"/>
      <c r="D15" s="12"/>
      <c r="E15" s="13" t="s">
        <v>65</v>
      </c>
      <c r="F15" s="14"/>
    </row>
    <row r="16" spans="2:6">
      <c r="B16" s="11"/>
      <c r="C16" s="12"/>
      <c r="D16" s="12"/>
      <c r="E16" s="13"/>
      <c r="F16" s="14"/>
    </row>
    <row r="17" spans="2:6">
      <c r="B17" s="11"/>
      <c r="C17" s="12"/>
      <c r="D17" s="15" t="s">
        <v>64</v>
      </c>
      <c r="E17" s="13"/>
      <c r="F17" s="14"/>
    </row>
    <row r="18" spans="2:6">
      <c r="B18" s="11"/>
      <c r="C18" s="12"/>
      <c r="D18" s="15"/>
      <c r="E18" s="13" t="s">
        <v>755</v>
      </c>
      <c r="F18" s="14"/>
    </row>
    <row r="19" spans="2:6">
      <c r="B19" s="11"/>
      <c r="C19" s="12"/>
      <c r="D19" s="12"/>
      <c r="E19" s="13"/>
      <c r="F19" s="14"/>
    </row>
    <row r="20" spans="2:6">
      <c r="B20" s="11"/>
      <c r="C20" s="12"/>
      <c r="D20" s="12" t="s">
        <v>63</v>
      </c>
      <c r="E20" s="13"/>
      <c r="F20" s="14"/>
    </row>
    <row r="21" spans="2:6" ht="30" customHeight="1">
      <c r="B21" s="11"/>
      <c r="C21" s="12"/>
      <c r="D21" s="12"/>
      <c r="E21" s="13" t="s">
        <v>115</v>
      </c>
      <c r="F21" s="14"/>
    </row>
    <row r="22" spans="2:6">
      <c r="B22" s="11"/>
      <c r="C22" s="12"/>
      <c r="D22" s="12"/>
      <c r="E22" s="13"/>
      <c r="F22" s="14"/>
    </row>
    <row r="23" spans="2:6">
      <c r="B23" s="11"/>
      <c r="C23" s="12"/>
      <c r="D23" s="12"/>
      <c r="E23" s="13"/>
      <c r="F23" s="14"/>
    </row>
    <row r="24" spans="2:6">
      <c r="B24" s="11"/>
      <c r="C24" s="16" t="s">
        <v>66</v>
      </c>
      <c r="D24" s="16"/>
      <c r="E24" s="16"/>
      <c r="F24" s="14"/>
    </row>
    <row r="25" spans="2:6">
      <c r="B25" s="11"/>
      <c r="C25" s="12"/>
      <c r="D25" s="27" t="s">
        <v>430</v>
      </c>
      <c r="E25" s="16"/>
      <c r="F25" s="14"/>
    </row>
    <row r="26" spans="2:6">
      <c r="B26" s="11"/>
      <c r="C26" s="12"/>
      <c r="D26" s="16"/>
      <c r="E26" s="16"/>
      <c r="F26" s="14"/>
    </row>
    <row r="27" spans="2:6" ht="16.5" thickBot="1">
      <c r="B27" s="17"/>
      <c r="C27" s="18"/>
      <c r="D27" s="18"/>
      <c r="E27" s="19"/>
      <c r="F27" s="20"/>
    </row>
    <row r="28" spans="2:6" ht="16.5" thickTop="1"/>
  </sheetData>
  <mergeCells count="3">
    <mergeCell ref="D7:E7"/>
    <mergeCell ref="D10:E10"/>
    <mergeCell ref="D11:E11"/>
  </mergeCells>
  <phoneticPr fontId="7"/>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182"/>
  <sheetViews>
    <sheetView showGridLines="0" zoomScaleNormal="100" zoomScaleSheetLayoutView="85" workbookViewId="0">
      <pane ySplit="3" topLeftCell="A4" activePane="bottomLeft" state="frozen"/>
      <selection pane="bottomLeft"/>
    </sheetView>
  </sheetViews>
  <sheetFormatPr defaultColWidth="9" defaultRowHeight="15.75"/>
  <cols>
    <col min="1" max="1" width="1" style="22" customWidth="1"/>
    <col min="2" max="2" width="4.875" style="21" customWidth="1"/>
    <col min="3" max="3" width="5" style="22" customWidth="1"/>
    <col min="4" max="4" width="39.625" style="22" bestFit="1" customWidth="1"/>
    <col min="5" max="5" width="10.5" style="22" customWidth="1"/>
    <col min="6" max="6" width="11.25" style="22" customWidth="1"/>
    <col min="7" max="7" width="8.375" style="22" bestFit="1" customWidth="1"/>
    <col min="8" max="8" width="9.375" style="22" bestFit="1" customWidth="1"/>
    <col min="9" max="10" width="11.375" style="22" bestFit="1" customWidth="1"/>
    <col min="11" max="11" width="10.25" style="22" bestFit="1" customWidth="1"/>
    <col min="12" max="12" width="5.375" style="22" bestFit="1" customWidth="1"/>
    <col min="13" max="13" width="6.75" style="22" bestFit="1" customWidth="1"/>
    <col min="14" max="14" width="8.5" style="22" bestFit="1" customWidth="1"/>
    <col min="15" max="15" width="0.875" style="22" customWidth="1"/>
    <col min="16" max="16" width="9" style="22"/>
    <col min="17" max="17" width="11.375" style="22" bestFit="1" customWidth="1"/>
    <col min="18" max="16384" width="9" style="22"/>
  </cols>
  <sheetData>
    <row r="1" spans="2:17" ht="7.5" customHeight="1"/>
    <row r="2" spans="2:17" ht="11.25" customHeight="1">
      <c r="B2" s="446" t="s">
        <v>116</v>
      </c>
      <c r="C2" s="444" t="s">
        <v>117</v>
      </c>
      <c r="D2" s="444" t="s">
        <v>384</v>
      </c>
      <c r="E2" s="444" t="s">
        <v>385</v>
      </c>
      <c r="F2" s="444" t="s">
        <v>118</v>
      </c>
      <c r="G2" s="450" t="s">
        <v>386</v>
      </c>
      <c r="H2" s="444"/>
      <c r="I2" s="451" t="s">
        <v>331</v>
      </c>
      <c r="J2" s="451" t="s">
        <v>332</v>
      </c>
      <c r="K2" s="451" t="s">
        <v>333</v>
      </c>
      <c r="L2" s="451" t="s">
        <v>387</v>
      </c>
      <c r="M2" s="444" t="s">
        <v>119</v>
      </c>
      <c r="N2" s="448" t="s">
        <v>120</v>
      </c>
      <c r="Q2" s="23"/>
    </row>
    <row r="3" spans="2:17" ht="11.25" customHeight="1">
      <c r="B3" s="447"/>
      <c r="C3" s="445"/>
      <c r="D3" s="445"/>
      <c r="E3" s="445"/>
      <c r="F3" s="445"/>
      <c r="G3" s="58"/>
      <c r="H3" s="57" t="s">
        <v>388</v>
      </c>
      <c r="I3" s="452"/>
      <c r="J3" s="452"/>
      <c r="K3" s="452"/>
      <c r="L3" s="452"/>
      <c r="M3" s="445"/>
      <c r="N3" s="449"/>
    </row>
    <row r="4" spans="2:17" ht="11.25" customHeight="1">
      <c r="B4" s="454" t="s">
        <v>529</v>
      </c>
      <c r="C4" s="289" t="s">
        <v>6</v>
      </c>
      <c r="D4" s="195" t="s">
        <v>327</v>
      </c>
      <c r="E4" s="196" t="s">
        <v>530</v>
      </c>
      <c r="F4" s="195" t="s">
        <v>121</v>
      </c>
      <c r="G4" s="197">
        <v>5200</v>
      </c>
      <c r="H4" s="198">
        <v>7.0000000000000001E-3</v>
      </c>
      <c r="I4" s="184">
        <v>5198.2</v>
      </c>
      <c r="J4" s="182">
        <v>12944.65</v>
      </c>
      <c r="K4" s="182">
        <v>12955.48</v>
      </c>
      <c r="L4" s="199">
        <v>0.13</v>
      </c>
      <c r="M4" s="200">
        <v>2</v>
      </c>
      <c r="N4" s="201">
        <v>38247</v>
      </c>
      <c r="Q4" s="23"/>
    </row>
    <row r="5" spans="2:17" ht="11.25" customHeight="1">
      <c r="B5" s="455"/>
      <c r="C5" s="290" t="s">
        <v>7</v>
      </c>
      <c r="D5" s="187" t="s">
        <v>531</v>
      </c>
      <c r="E5" s="188" t="s">
        <v>220</v>
      </c>
      <c r="F5" s="187" t="s">
        <v>221</v>
      </c>
      <c r="G5" s="189">
        <v>6500</v>
      </c>
      <c r="H5" s="190">
        <v>8.9999999999999993E-3</v>
      </c>
      <c r="I5" s="191">
        <v>1138.6600000000001</v>
      </c>
      <c r="J5" s="183">
        <v>5458.81</v>
      </c>
      <c r="K5" s="183">
        <v>4256.57</v>
      </c>
      <c r="L5" s="192">
        <v>0.02</v>
      </c>
      <c r="M5" s="193">
        <v>5</v>
      </c>
      <c r="N5" s="194">
        <v>38821</v>
      </c>
      <c r="Q5" s="23"/>
    </row>
    <row r="6" spans="2:17" ht="11.25" customHeight="1">
      <c r="B6" s="455"/>
      <c r="C6" s="289" t="s">
        <v>5</v>
      </c>
      <c r="D6" s="195" t="s">
        <v>444</v>
      </c>
      <c r="E6" s="196" t="s">
        <v>532</v>
      </c>
      <c r="F6" s="195" t="s">
        <v>219</v>
      </c>
      <c r="G6" s="197">
        <v>3210</v>
      </c>
      <c r="H6" s="198">
        <v>4.0000000000000001E-3</v>
      </c>
      <c r="I6" s="184">
        <v>10702.86</v>
      </c>
      <c r="J6" s="182">
        <v>8637.6299999999992</v>
      </c>
      <c r="K6" s="182">
        <v>8637.6299999999992</v>
      </c>
      <c r="L6" s="199">
        <v>0.08</v>
      </c>
      <c r="M6" s="200">
        <v>5</v>
      </c>
      <c r="N6" s="201">
        <v>38835</v>
      </c>
      <c r="Q6" s="23"/>
    </row>
    <row r="7" spans="2:17" ht="11.25" customHeight="1">
      <c r="B7" s="455"/>
      <c r="C7" s="290" t="s">
        <v>8</v>
      </c>
      <c r="D7" s="187" t="s">
        <v>122</v>
      </c>
      <c r="E7" s="188" t="s">
        <v>532</v>
      </c>
      <c r="F7" s="187" t="s">
        <v>123</v>
      </c>
      <c r="G7" s="189">
        <v>2040</v>
      </c>
      <c r="H7" s="190">
        <v>3.0000000000000001E-3</v>
      </c>
      <c r="I7" s="191">
        <v>4120</v>
      </c>
      <c r="J7" s="183">
        <v>6381.4</v>
      </c>
      <c r="K7" s="183">
        <v>8627.58</v>
      </c>
      <c r="L7" s="192">
        <v>0.11</v>
      </c>
      <c r="M7" s="193">
        <v>8</v>
      </c>
      <c r="N7" s="194">
        <v>39262</v>
      </c>
      <c r="Q7" s="23"/>
    </row>
    <row r="8" spans="2:17" ht="11.25" customHeight="1">
      <c r="B8" s="455"/>
      <c r="C8" s="289" t="s">
        <v>9</v>
      </c>
      <c r="D8" s="195" t="s">
        <v>533</v>
      </c>
      <c r="E8" s="196" t="s">
        <v>534</v>
      </c>
      <c r="F8" s="195" t="s">
        <v>125</v>
      </c>
      <c r="G8" s="197">
        <v>3760</v>
      </c>
      <c r="H8" s="198">
        <v>5.0000000000000001E-3</v>
      </c>
      <c r="I8" s="184">
        <v>320.39</v>
      </c>
      <c r="J8" s="182">
        <v>2265.15</v>
      </c>
      <c r="K8" s="182">
        <v>2081.5</v>
      </c>
      <c r="L8" s="199">
        <v>0.14000000000000001</v>
      </c>
      <c r="M8" s="200">
        <v>8</v>
      </c>
      <c r="N8" s="201">
        <v>39352</v>
      </c>
      <c r="P8" s="24"/>
      <c r="Q8" s="23"/>
    </row>
    <row r="9" spans="2:17" ht="11.25" customHeight="1">
      <c r="B9" s="455"/>
      <c r="C9" s="290" t="s">
        <v>10</v>
      </c>
      <c r="D9" s="187" t="s">
        <v>535</v>
      </c>
      <c r="E9" s="188" t="s">
        <v>530</v>
      </c>
      <c r="F9" s="187" t="s">
        <v>536</v>
      </c>
      <c r="G9" s="189">
        <v>4100</v>
      </c>
      <c r="H9" s="190">
        <v>6.0000000000000001E-3</v>
      </c>
      <c r="I9" s="191">
        <v>1596.82</v>
      </c>
      <c r="J9" s="183">
        <v>8075.04</v>
      </c>
      <c r="K9" s="183">
        <v>6487.01</v>
      </c>
      <c r="L9" s="192">
        <v>0.18</v>
      </c>
      <c r="M9" s="193">
        <v>9</v>
      </c>
      <c r="N9" s="194">
        <v>39443</v>
      </c>
      <c r="Q9" s="23"/>
    </row>
    <row r="10" spans="2:17" ht="11.25" customHeight="1">
      <c r="B10" s="455"/>
      <c r="C10" s="289" t="s">
        <v>11</v>
      </c>
      <c r="D10" s="195" t="s">
        <v>126</v>
      </c>
      <c r="E10" s="196" t="s">
        <v>218</v>
      </c>
      <c r="F10" s="195" t="s">
        <v>127</v>
      </c>
      <c r="G10" s="197">
        <v>4284</v>
      </c>
      <c r="H10" s="198">
        <v>6.0000000000000001E-3</v>
      </c>
      <c r="I10" s="184">
        <v>16330.14</v>
      </c>
      <c r="J10" s="182">
        <v>16729.599999999999</v>
      </c>
      <c r="K10" s="182">
        <v>16729.599999999999</v>
      </c>
      <c r="L10" s="199">
        <v>0.09</v>
      </c>
      <c r="M10" s="200">
        <v>9</v>
      </c>
      <c r="N10" s="201">
        <v>39477</v>
      </c>
      <c r="Q10" s="23"/>
    </row>
    <row r="11" spans="2:17" ht="11.25" customHeight="1">
      <c r="B11" s="455"/>
      <c r="C11" s="290" t="s">
        <v>12</v>
      </c>
      <c r="D11" s="187" t="s">
        <v>537</v>
      </c>
      <c r="E11" s="188" t="s">
        <v>538</v>
      </c>
      <c r="F11" s="187" t="s">
        <v>539</v>
      </c>
      <c r="G11" s="189">
        <v>6883</v>
      </c>
      <c r="H11" s="190">
        <v>8.9999999999999993E-3</v>
      </c>
      <c r="I11" s="191">
        <v>53363.57</v>
      </c>
      <c r="J11" s="183" t="s">
        <v>429</v>
      </c>
      <c r="K11" s="183">
        <v>30453.73</v>
      </c>
      <c r="L11" s="192" t="s">
        <v>429</v>
      </c>
      <c r="M11" s="193">
        <v>9</v>
      </c>
      <c r="N11" s="194">
        <v>39496</v>
      </c>
      <c r="Q11" s="23"/>
    </row>
    <row r="12" spans="2:17" ht="11.25" customHeight="1">
      <c r="B12" s="455"/>
      <c r="C12" s="289" t="s">
        <v>26</v>
      </c>
      <c r="D12" s="195" t="s">
        <v>540</v>
      </c>
      <c r="E12" s="196" t="s">
        <v>532</v>
      </c>
      <c r="F12" s="195" t="s">
        <v>111</v>
      </c>
      <c r="G12" s="197">
        <v>22800</v>
      </c>
      <c r="H12" s="198">
        <v>3.1E-2</v>
      </c>
      <c r="I12" s="184">
        <v>2430.23</v>
      </c>
      <c r="J12" s="182">
        <v>25895.78</v>
      </c>
      <c r="K12" s="182">
        <v>27025.42</v>
      </c>
      <c r="L12" s="199">
        <v>0.12</v>
      </c>
      <c r="M12" s="200">
        <v>15</v>
      </c>
      <c r="N12" s="201">
        <v>40513</v>
      </c>
      <c r="Q12" s="23"/>
    </row>
    <row r="13" spans="2:17" ht="11.25" customHeight="1">
      <c r="B13" s="455"/>
      <c r="C13" s="290" t="s">
        <v>27</v>
      </c>
      <c r="D13" s="187" t="s">
        <v>541</v>
      </c>
      <c r="E13" s="188" t="s">
        <v>542</v>
      </c>
      <c r="F13" s="187" t="s">
        <v>543</v>
      </c>
      <c r="G13" s="189">
        <v>1580</v>
      </c>
      <c r="H13" s="190">
        <v>2E-3</v>
      </c>
      <c r="I13" s="191">
        <v>308.02</v>
      </c>
      <c r="J13" s="183">
        <v>816.6</v>
      </c>
      <c r="K13" s="183">
        <v>776.91</v>
      </c>
      <c r="L13" s="291">
        <v>0.14599999999999999</v>
      </c>
      <c r="M13" s="193">
        <v>15</v>
      </c>
      <c r="N13" s="194">
        <v>40513</v>
      </c>
      <c r="Q13" s="23"/>
    </row>
    <row r="14" spans="2:17" ht="11.25" customHeight="1">
      <c r="B14" s="455"/>
      <c r="C14" s="289" t="s">
        <v>28</v>
      </c>
      <c r="D14" s="195" t="s">
        <v>544</v>
      </c>
      <c r="E14" s="196" t="s">
        <v>545</v>
      </c>
      <c r="F14" s="195" t="s">
        <v>546</v>
      </c>
      <c r="G14" s="197">
        <v>2590</v>
      </c>
      <c r="H14" s="198">
        <v>4.0000000000000001E-3</v>
      </c>
      <c r="I14" s="184">
        <v>736.01</v>
      </c>
      <c r="J14" s="182">
        <v>4082.94</v>
      </c>
      <c r="K14" s="182">
        <v>3186.63</v>
      </c>
      <c r="L14" s="199">
        <v>0.08</v>
      </c>
      <c r="M14" s="200">
        <v>15</v>
      </c>
      <c r="N14" s="201">
        <v>40513</v>
      </c>
      <c r="Q14" s="23"/>
    </row>
    <row r="15" spans="2:17" ht="11.25" customHeight="1">
      <c r="B15" s="455"/>
      <c r="C15" s="290" t="s">
        <v>29</v>
      </c>
      <c r="D15" s="187" t="s">
        <v>128</v>
      </c>
      <c r="E15" s="188" t="s">
        <v>110</v>
      </c>
      <c r="F15" s="187" t="s">
        <v>547</v>
      </c>
      <c r="G15" s="189">
        <v>7040</v>
      </c>
      <c r="H15" s="190">
        <v>0.01</v>
      </c>
      <c r="I15" s="191">
        <v>58449.7</v>
      </c>
      <c r="J15" s="183">
        <v>54689.279999999999</v>
      </c>
      <c r="K15" s="183">
        <v>41750.76</v>
      </c>
      <c r="L15" s="192">
        <v>0.09</v>
      </c>
      <c r="M15" s="193">
        <v>15</v>
      </c>
      <c r="N15" s="194">
        <v>40513</v>
      </c>
      <c r="Q15" s="23"/>
    </row>
    <row r="16" spans="2:17" ht="11.25" customHeight="1">
      <c r="B16" s="455"/>
      <c r="C16" s="289" t="s">
        <v>30</v>
      </c>
      <c r="D16" s="195" t="s">
        <v>548</v>
      </c>
      <c r="E16" s="196" t="s">
        <v>549</v>
      </c>
      <c r="F16" s="195" t="s">
        <v>550</v>
      </c>
      <c r="G16" s="197">
        <v>4840</v>
      </c>
      <c r="H16" s="198">
        <v>7.0000000000000001E-3</v>
      </c>
      <c r="I16" s="184">
        <v>34612.39</v>
      </c>
      <c r="J16" s="182">
        <v>56371.77</v>
      </c>
      <c r="K16" s="182">
        <v>54606.34</v>
      </c>
      <c r="L16" s="199">
        <v>0.11</v>
      </c>
      <c r="M16" s="200">
        <v>15</v>
      </c>
      <c r="N16" s="201">
        <v>40513</v>
      </c>
      <c r="Q16" s="23"/>
    </row>
    <row r="17" spans="2:17" ht="11.25" customHeight="1">
      <c r="B17" s="455"/>
      <c r="C17" s="290" t="s">
        <v>55</v>
      </c>
      <c r="D17" s="187" t="s">
        <v>551</v>
      </c>
      <c r="E17" s="188" t="s">
        <v>110</v>
      </c>
      <c r="F17" s="187" t="s">
        <v>552</v>
      </c>
      <c r="G17" s="189">
        <v>2500</v>
      </c>
      <c r="H17" s="190">
        <v>3.0000000000000001E-3</v>
      </c>
      <c r="I17" s="191">
        <v>7093.66</v>
      </c>
      <c r="J17" s="183">
        <v>10628.44</v>
      </c>
      <c r="K17" s="183">
        <v>11345.09</v>
      </c>
      <c r="L17" s="192">
        <v>0.12</v>
      </c>
      <c r="M17" s="193">
        <v>15</v>
      </c>
      <c r="N17" s="194">
        <v>40513</v>
      </c>
      <c r="Q17" s="23"/>
    </row>
    <row r="18" spans="2:17" ht="11.25" customHeight="1">
      <c r="B18" s="455"/>
      <c r="C18" s="289" t="s">
        <v>49</v>
      </c>
      <c r="D18" s="195" t="s">
        <v>553</v>
      </c>
      <c r="E18" s="196" t="s">
        <v>534</v>
      </c>
      <c r="F18" s="195" t="s">
        <v>554</v>
      </c>
      <c r="G18" s="197">
        <v>5090</v>
      </c>
      <c r="H18" s="198">
        <v>7.0000000000000001E-3</v>
      </c>
      <c r="I18" s="184">
        <v>828.7</v>
      </c>
      <c r="J18" s="182">
        <v>2771.59</v>
      </c>
      <c r="K18" s="182">
        <v>2283.4699999999998</v>
      </c>
      <c r="L18" s="199">
        <v>0.12</v>
      </c>
      <c r="M18" s="200">
        <v>16</v>
      </c>
      <c r="N18" s="201">
        <v>40709</v>
      </c>
      <c r="Q18" s="23"/>
    </row>
    <row r="19" spans="2:17" ht="11.25" customHeight="1">
      <c r="B19" s="455"/>
      <c r="C19" s="290" t="s">
        <v>50</v>
      </c>
      <c r="D19" s="187" t="s">
        <v>555</v>
      </c>
      <c r="E19" s="188" t="s">
        <v>530</v>
      </c>
      <c r="F19" s="187" t="s">
        <v>556</v>
      </c>
      <c r="G19" s="189">
        <v>3350</v>
      </c>
      <c r="H19" s="190">
        <v>5.0000000000000001E-3</v>
      </c>
      <c r="I19" s="191">
        <v>749.42</v>
      </c>
      <c r="J19" s="183">
        <v>4452.3900000000003</v>
      </c>
      <c r="K19" s="183">
        <v>3931.56</v>
      </c>
      <c r="L19" s="192">
        <v>0.1</v>
      </c>
      <c r="M19" s="193">
        <v>16</v>
      </c>
      <c r="N19" s="194">
        <v>40709</v>
      </c>
      <c r="Q19" s="23"/>
    </row>
    <row r="20" spans="2:17" ht="11.25" customHeight="1">
      <c r="B20" s="455"/>
      <c r="C20" s="289" t="s">
        <v>51</v>
      </c>
      <c r="D20" s="195" t="s">
        <v>445</v>
      </c>
      <c r="E20" s="196" t="s">
        <v>530</v>
      </c>
      <c r="F20" s="195" t="s">
        <v>557</v>
      </c>
      <c r="G20" s="197">
        <v>2600</v>
      </c>
      <c r="H20" s="198">
        <v>4.0000000000000001E-3</v>
      </c>
      <c r="I20" s="184">
        <v>9193</v>
      </c>
      <c r="J20" s="182" t="s">
        <v>429</v>
      </c>
      <c r="K20" s="182">
        <v>9193</v>
      </c>
      <c r="L20" s="199" t="s">
        <v>429</v>
      </c>
      <c r="M20" s="200">
        <v>16</v>
      </c>
      <c r="N20" s="201">
        <v>40847</v>
      </c>
      <c r="Q20" s="23"/>
    </row>
    <row r="21" spans="2:17" ht="11.25" customHeight="1">
      <c r="B21" s="455"/>
      <c r="C21" s="290" t="s">
        <v>81</v>
      </c>
      <c r="D21" s="187" t="s">
        <v>558</v>
      </c>
      <c r="E21" s="188" t="s">
        <v>530</v>
      </c>
      <c r="F21" s="187" t="s">
        <v>557</v>
      </c>
      <c r="G21" s="189">
        <v>2150</v>
      </c>
      <c r="H21" s="190">
        <v>3.0000000000000001E-3</v>
      </c>
      <c r="I21" s="191">
        <v>7594</v>
      </c>
      <c r="J21" s="183" t="s">
        <v>429</v>
      </c>
      <c r="K21" s="183">
        <v>7650.63</v>
      </c>
      <c r="L21" s="192" t="s">
        <v>429</v>
      </c>
      <c r="M21" s="193">
        <v>17</v>
      </c>
      <c r="N21" s="194">
        <v>41047</v>
      </c>
      <c r="Q21" s="23"/>
    </row>
    <row r="22" spans="2:17" ht="11.25" customHeight="1">
      <c r="B22" s="455"/>
      <c r="C22" s="289" t="s">
        <v>70</v>
      </c>
      <c r="D22" s="195" t="s">
        <v>446</v>
      </c>
      <c r="E22" s="196" t="s">
        <v>530</v>
      </c>
      <c r="F22" s="195" t="s">
        <v>559</v>
      </c>
      <c r="G22" s="197">
        <v>28000</v>
      </c>
      <c r="H22" s="198">
        <v>3.7999999999999999E-2</v>
      </c>
      <c r="I22" s="184">
        <v>3582.39</v>
      </c>
      <c r="J22" s="182">
        <v>37932.949999999997</v>
      </c>
      <c r="K22" s="182">
        <v>37932.949999999997</v>
      </c>
      <c r="L22" s="199">
        <v>0.14000000000000001</v>
      </c>
      <c r="M22" s="200">
        <v>19</v>
      </c>
      <c r="N22" s="201">
        <v>41351</v>
      </c>
      <c r="Q22" s="23"/>
    </row>
    <row r="23" spans="2:17" ht="11.25" customHeight="1">
      <c r="B23" s="455"/>
      <c r="C23" s="290" t="s">
        <v>71</v>
      </c>
      <c r="D23" s="187" t="s">
        <v>560</v>
      </c>
      <c r="E23" s="188" t="s">
        <v>530</v>
      </c>
      <c r="F23" s="187" t="s">
        <v>223</v>
      </c>
      <c r="G23" s="189">
        <v>5150</v>
      </c>
      <c r="H23" s="190">
        <v>7.0000000000000001E-3</v>
      </c>
      <c r="I23" s="191">
        <v>7311.98</v>
      </c>
      <c r="J23" s="183">
        <v>17461.22</v>
      </c>
      <c r="K23" s="183">
        <v>17561.23</v>
      </c>
      <c r="L23" s="192">
        <v>0.11</v>
      </c>
      <c r="M23" s="193">
        <v>19</v>
      </c>
      <c r="N23" s="194">
        <v>41351</v>
      </c>
      <c r="Q23" s="23"/>
    </row>
    <row r="24" spans="2:17" ht="11.25" customHeight="1">
      <c r="B24" s="455"/>
      <c r="C24" s="289" t="s">
        <v>82</v>
      </c>
      <c r="D24" s="195" t="s">
        <v>447</v>
      </c>
      <c r="E24" s="196" t="s">
        <v>545</v>
      </c>
      <c r="F24" s="195" t="s">
        <v>561</v>
      </c>
      <c r="G24" s="197">
        <v>4350</v>
      </c>
      <c r="H24" s="198">
        <v>6.0000000000000001E-3</v>
      </c>
      <c r="I24" s="184">
        <v>1947.8</v>
      </c>
      <c r="J24" s="182">
        <v>10567.21</v>
      </c>
      <c r="K24" s="182">
        <v>7943.56</v>
      </c>
      <c r="L24" s="199">
        <v>0.01</v>
      </c>
      <c r="M24" s="200">
        <v>20</v>
      </c>
      <c r="N24" s="201">
        <v>41607</v>
      </c>
      <c r="Q24" s="23"/>
    </row>
    <row r="25" spans="2:17" ht="11.25" customHeight="1">
      <c r="B25" s="455"/>
      <c r="C25" s="290" t="s">
        <v>75</v>
      </c>
      <c r="D25" s="187" t="s">
        <v>169</v>
      </c>
      <c r="E25" s="188" t="s">
        <v>224</v>
      </c>
      <c r="F25" s="187" t="s">
        <v>225</v>
      </c>
      <c r="G25" s="189">
        <v>6460</v>
      </c>
      <c r="H25" s="190">
        <v>8.9999999999999993E-3</v>
      </c>
      <c r="I25" s="191">
        <v>60747.02</v>
      </c>
      <c r="J25" s="183" t="s">
        <v>429</v>
      </c>
      <c r="K25" s="183">
        <v>60419.26</v>
      </c>
      <c r="L25" s="192" t="s">
        <v>429</v>
      </c>
      <c r="M25" s="193">
        <v>21</v>
      </c>
      <c r="N25" s="194">
        <v>41737</v>
      </c>
      <c r="Q25" s="23"/>
    </row>
    <row r="26" spans="2:17" ht="11.25" customHeight="1">
      <c r="B26" s="455"/>
      <c r="C26" s="289" t="s">
        <v>86</v>
      </c>
      <c r="D26" s="195" t="s">
        <v>170</v>
      </c>
      <c r="E26" s="196" t="s">
        <v>218</v>
      </c>
      <c r="F26" s="195" t="s">
        <v>111</v>
      </c>
      <c r="G26" s="197">
        <v>1760</v>
      </c>
      <c r="H26" s="198">
        <v>2E-3</v>
      </c>
      <c r="I26" s="184">
        <v>3252.76</v>
      </c>
      <c r="J26" s="182" t="s">
        <v>429</v>
      </c>
      <c r="K26" s="182">
        <v>3252.76</v>
      </c>
      <c r="L26" s="199" t="s">
        <v>429</v>
      </c>
      <c r="M26" s="200">
        <v>23</v>
      </c>
      <c r="N26" s="201">
        <v>42065</v>
      </c>
      <c r="Q26" s="23"/>
    </row>
    <row r="27" spans="2:17" ht="11.25" customHeight="1">
      <c r="B27" s="455"/>
      <c r="C27" s="290" t="s">
        <v>87</v>
      </c>
      <c r="D27" s="187" t="s">
        <v>448</v>
      </c>
      <c r="E27" s="188" t="s">
        <v>532</v>
      </c>
      <c r="F27" s="187" t="s">
        <v>111</v>
      </c>
      <c r="G27" s="189">
        <v>1880</v>
      </c>
      <c r="H27" s="190">
        <v>3.0000000000000001E-3</v>
      </c>
      <c r="I27" s="191">
        <v>2391.44</v>
      </c>
      <c r="J27" s="183" t="s">
        <v>429</v>
      </c>
      <c r="K27" s="183">
        <v>2391.44</v>
      </c>
      <c r="L27" s="192" t="s">
        <v>429</v>
      </c>
      <c r="M27" s="193">
        <v>23</v>
      </c>
      <c r="N27" s="194">
        <v>42065</v>
      </c>
      <c r="Q27" s="23"/>
    </row>
    <row r="28" spans="2:17" ht="11.25" customHeight="1">
      <c r="B28" s="455"/>
      <c r="C28" s="289" t="s">
        <v>100</v>
      </c>
      <c r="D28" s="195" t="s">
        <v>562</v>
      </c>
      <c r="E28" s="196" t="s">
        <v>542</v>
      </c>
      <c r="F28" s="195" t="s">
        <v>563</v>
      </c>
      <c r="G28" s="197">
        <v>2621</v>
      </c>
      <c r="H28" s="198">
        <v>4.0000000000000001E-3</v>
      </c>
      <c r="I28" s="184">
        <v>231</v>
      </c>
      <c r="J28" s="182">
        <v>1646.5</v>
      </c>
      <c r="K28" s="182">
        <v>1352.35</v>
      </c>
      <c r="L28" s="199">
        <v>0.1</v>
      </c>
      <c r="M28" s="200">
        <v>24</v>
      </c>
      <c r="N28" s="201">
        <v>42185</v>
      </c>
      <c r="Q28" s="23"/>
    </row>
    <row r="29" spans="2:17" ht="11.25" customHeight="1">
      <c r="B29" s="455"/>
      <c r="C29" s="290" t="s">
        <v>101</v>
      </c>
      <c r="D29" s="187" t="s">
        <v>564</v>
      </c>
      <c r="E29" s="188" t="s">
        <v>530</v>
      </c>
      <c r="F29" s="187" t="s">
        <v>226</v>
      </c>
      <c r="G29" s="189">
        <v>3938</v>
      </c>
      <c r="H29" s="190">
        <v>5.0000000000000001E-3</v>
      </c>
      <c r="I29" s="191">
        <v>3658.25</v>
      </c>
      <c r="J29" s="183">
        <v>17889.43</v>
      </c>
      <c r="K29" s="183">
        <v>10373.709999999999</v>
      </c>
      <c r="L29" s="192">
        <v>0.14000000000000001</v>
      </c>
      <c r="M29" s="193">
        <v>24</v>
      </c>
      <c r="N29" s="194">
        <v>42277</v>
      </c>
      <c r="Q29" s="23"/>
    </row>
    <row r="30" spans="2:17" ht="11.25" customHeight="1">
      <c r="B30" s="455"/>
      <c r="C30" s="289" t="s">
        <v>227</v>
      </c>
      <c r="D30" s="195" t="s">
        <v>449</v>
      </c>
      <c r="E30" s="196" t="s">
        <v>565</v>
      </c>
      <c r="F30" s="195" t="s">
        <v>566</v>
      </c>
      <c r="G30" s="197">
        <v>3000</v>
      </c>
      <c r="H30" s="198">
        <v>4.0000000000000001E-3</v>
      </c>
      <c r="I30" s="184">
        <v>159.59</v>
      </c>
      <c r="J30" s="182">
        <v>1234.99</v>
      </c>
      <c r="K30" s="182">
        <v>1163.44</v>
      </c>
      <c r="L30" s="199">
        <v>0.12</v>
      </c>
      <c r="M30" s="200">
        <v>25</v>
      </c>
      <c r="N30" s="201">
        <v>42342</v>
      </c>
      <c r="Q30" s="23"/>
    </row>
    <row r="31" spans="2:17" ht="11.25" customHeight="1">
      <c r="B31" s="455"/>
      <c r="C31" s="290" t="s">
        <v>113</v>
      </c>
      <c r="D31" s="187" t="s">
        <v>228</v>
      </c>
      <c r="E31" s="188" t="s">
        <v>110</v>
      </c>
      <c r="F31" s="187" t="s">
        <v>567</v>
      </c>
      <c r="G31" s="189">
        <v>9285</v>
      </c>
      <c r="H31" s="190">
        <v>1.2999999999999999E-2</v>
      </c>
      <c r="I31" s="191">
        <v>7266.41</v>
      </c>
      <c r="J31" s="183">
        <v>59361.08</v>
      </c>
      <c r="K31" s="183">
        <v>12810.05</v>
      </c>
      <c r="L31" s="192">
        <v>7.0000000000000007E-2</v>
      </c>
      <c r="M31" s="193">
        <v>26</v>
      </c>
      <c r="N31" s="194">
        <v>42614</v>
      </c>
      <c r="Q31" s="23"/>
    </row>
    <row r="32" spans="2:17" ht="11.25" customHeight="1">
      <c r="B32" s="455"/>
      <c r="C32" s="289" t="s">
        <v>213</v>
      </c>
      <c r="D32" s="195" t="s">
        <v>568</v>
      </c>
      <c r="E32" s="196" t="s">
        <v>549</v>
      </c>
      <c r="F32" s="195" t="s">
        <v>569</v>
      </c>
      <c r="G32" s="197">
        <v>1750</v>
      </c>
      <c r="H32" s="198">
        <v>2E-3</v>
      </c>
      <c r="I32" s="184">
        <v>7461.97</v>
      </c>
      <c r="J32" s="182">
        <v>4733.74</v>
      </c>
      <c r="K32" s="182">
        <v>4733.74</v>
      </c>
      <c r="L32" s="199">
        <v>0.08</v>
      </c>
      <c r="M32" s="200">
        <v>27</v>
      </c>
      <c r="N32" s="201">
        <v>42705</v>
      </c>
      <c r="Q32" s="23"/>
    </row>
    <row r="33" spans="2:17" ht="11.25" customHeight="1">
      <c r="B33" s="455"/>
      <c r="C33" s="290" t="s">
        <v>450</v>
      </c>
      <c r="D33" s="187" t="s">
        <v>570</v>
      </c>
      <c r="E33" s="188" t="s">
        <v>538</v>
      </c>
      <c r="F33" s="187" t="s">
        <v>571</v>
      </c>
      <c r="G33" s="189">
        <v>3800</v>
      </c>
      <c r="H33" s="190">
        <v>5.0000000000000001E-3</v>
      </c>
      <c r="I33" s="191">
        <v>12432.58</v>
      </c>
      <c r="J33" s="183">
        <v>5793.15</v>
      </c>
      <c r="K33" s="183">
        <v>5984.28</v>
      </c>
      <c r="L33" s="192">
        <v>0.09</v>
      </c>
      <c r="M33" s="193">
        <v>36</v>
      </c>
      <c r="N33" s="194">
        <v>44377</v>
      </c>
      <c r="Q33" s="23"/>
    </row>
    <row r="34" spans="2:17" ht="11.25" customHeight="1">
      <c r="B34" s="455"/>
      <c r="C34" s="289" t="s">
        <v>373</v>
      </c>
      <c r="D34" s="195" t="s">
        <v>451</v>
      </c>
      <c r="E34" s="196" t="s">
        <v>110</v>
      </c>
      <c r="F34" s="195" t="s">
        <v>572</v>
      </c>
      <c r="G34" s="197">
        <v>1500</v>
      </c>
      <c r="H34" s="198">
        <v>2E-3</v>
      </c>
      <c r="I34" s="184">
        <v>8278.27</v>
      </c>
      <c r="J34" s="182">
        <v>231.1</v>
      </c>
      <c r="K34" s="182">
        <v>8278.27</v>
      </c>
      <c r="L34" s="199">
        <v>0.12</v>
      </c>
      <c r="M34" s="200">
        <v>38</v>
      </c>
      <c r="N34" s="201">
        <v>44742</v>
      </c>
      <c r="Q34" s="23"/>
    </row>
    <row r="35" spans="2:17" ht="11.25" customHeight="1">
      <c r="B35" s="455"/>
      <c r="C35" s="290" t="s">
        <v>573</v>
      </c>
      <c r="D35" s="187" t="s">
        <v>574</v>
      </c>
      <c r="E35" s="188" t="s">
        <v>218</v>
      </c>
      <c r="F35" s="187" t="s">
        <v>111</v>
      </c>
      <c r="G35" s="189">
        <v>11000</v>
      </c>
      <c r="H35" s="190">
        <v>1.4999999999999999E-2</v>
      </c>
      <c r="I35" s="191" t="s">
        <v>443</v>
      </c>
      <c r="J35" s="191" t="s">
        <v>429</v>
      </c>
      <c r="K35" s="183">
        <v>18430.650000000001</v>
      </c>
      <c r="L35" s="192" t="s">
        <v>429</v>
      </c>
      <c r="M35" s="193">
        <v>39</v>
      </c>
      <c r="N35" s="194">
        <v>45005</v>
      </c>
      <c r="Q35" s="23"/>
    </row>
    <row r="36" spans="2:17" ht="11.25" customHeight="1">
      <c r="B36" s="455"/>
      <c r="C36" s="289" t="s">
        <v>452</v>
      </c>
      <c r="D36" s="195" t="s">
        <v>453</v>
      </c>
      <c r="E36" s="196" t="s">
        <v>110</v>
      </c>
      <c r="F36" s="195" t="s">
        <v>575</v>
      </c>
      <c r="G36" s="197">
        <v>2200</v>
      </c>
      <c r="H36" s="198">
        <v>3.0000000000000001E-3</v>
      </c>
      <c r="I36" s="184">
        <v>11000.08</v>
      </c>
      <c r="J36" s="182">
        <v>33985.120000000003</v>
      </c>
      <c r="K36" s="182">
        <v>4320.3599999999997</v>
      </c>
      <c r="L36" s="199">
        <v>0.08</v>
      </c>
      <c r="M36" s="200">
        <v>40</v>
      </c>
      <c r="N36" s="201">
        <v>45078</v>
      </c>
      <c r="Q36" s="23"/>
    </row>
    <row r="37" spans="2:17" ht="11.25" customHeight="1">
      <c r="B37" s="455"/>
      <c r="C37" s="290" t="s">
        <v>431</v>
      </c>
      <c r="D37" s="187" t="s">
        <v>576</v>
      </c>
      <c r="E37" s="188" t="s">
        <v>549</v>
      </c>
      <c r="F37" s="187" t="s">
        <v>432</v>
      </c>
      <c r="G37" s="189">
        <v>19800</v>
      </c>
      <c r="H37" s="190">
        <v>2.7E-2</v>
      </c>
      <c r="I37" s="191">
        <v>200147.07</v>
      </c>
      <c r="J37" s="183">
        <v>110068.63</v>
      </c>
      <c r="K37" s="183">
        <v>75238.86</v>
      </c>
      <c r="L37" s="192">
        <v>0.09</v>
      </c>
      <c r="M37" s="193">
        <v>43</v>
      </c>
      <c r="N37" s="194">
        <v>45688</v>
      </c>
      <c r="Q37" s="23"/>
    </row>
    <row r="38" spans="2:17" ht="11.25" customHeight="1">
      <c r="B38" s="455"/>
      <c r="C38" s="289" t="s">
        <v>433</v>
      </c>
      <c r="D38" s="195" t="s">
        <v>434</v>
      </c>
      <c r="E38" s="196" t="s">
        <v>545</v>
      </c>
      <c r="F38" s="195" t="s">
        <v>435</v>
      </c>
      <c r="G38" s="197">
        <v>2720</v>
      </c>
      <c r="H38" s="198">
        <v>4.0000000000000001E-3</v>
      </c>
      <c r="I38" s="184">
        <v>44385.39</v>
      </c>
      <c r="J38" s="182" t="s">
        <v>443</v>
      </c>
      <c r="K38" s="182">
        <v>42179.24</v>
      </c>
      <c r="L38" s="199" t="s">
        <v>443</v>
      </c>
      <c r="M38" s="200">
        <v>43</v>
      </c>
      <c r="N38" s="201">
        <v>45716</v>
      </c>
    </row>
    <row r="39" spans="2:17" ht="11.25" customHeight="1">
      <c r="B39" s="456"/>
      <c r="C39" s="292" t="s">
        <v>461</v>
      </c>
      <c r="D39" s="203" t="s">
        <v>577</v>
      </c>
      <c r="E39" s="204" t="s">
        <v>462</v>
      </c>
      <c r="F39" s="205" t="s">
        <v>578</v>
      </c>
      <c r="G39" s="206">
        <v>16800</v>
      </c>
      <c r="H39" s="207">
        <v>2.3E-2</v>
      </c>
      <c r="I39" s="208">
        <v>70779.97</v>
      </c>
      <c r="J39" s="209">
        <v>65503.79</v>
      </c>
      <c r="K39" s="209">
        <v>65503.79</v>
      </c>
      <c r="L39" s="192">
        <v>7.0000000000000007E-2</v>
      </c>
      <c r="M39" s="210">
        <v>45</v>
      </c>
      <c r="N39" s="211">
        <v>45996</v>
      </c>
    </row>
    <row r="40" spans="2:17" ht="11.25" customHeight="1">
      <c r="B40" s="459" t="s">
        <v>579</v>
      </c>
      <c r="C40" s="293" t="s">
        <v>13</v>
      </c>
      <c r="D40" s="195" t="s">
        <v>229</v>
      </c>
      <c r="E40" s="196" t="s">
        <v>542</v>
      </c>
      <c r="F40" s="195" t="s">
        <v>129</v>
      </c>
      <c r="G40" s="197">
        <v>2257</v>
      </c>
      <c r="H40" s="198">
        <v>3.0000000000000001E-3</v>
      </c>
      <c r="I40" s="184">
        <v>453.81</v>
      </c>
      <c r="J40" s="182">
        <v>3296.58</v>
      </c>
      <c r="K40" s="182">
        <v>2261.9699999999998</v>
      </c>
      <c r="L40" s="199">
        <v>0.12</v>
      </c>
      <c r="M40" s="200">
        <v>1</v>
      </c>
      <c r="N40" s="201">
        <v>37981</v>
      </c>
      <c r="Q40" s="23"/>
    </row>
    <row r="41" spans="2:17" ht="11.25" customHeight="1">
      <c r="B41" s="460"/>
      <c r="C41" s="294" t="s">
        <v>14</v>
      </c>
      <c r="D41" s="187" t="s">
        <v>130</v>
      </c>
      <c r="E41" s="188" t="s">
        <v>220</v>
      </c>
      <c r="F41" s="187" t="s">
        <v>221</v>
      </c>
      <c r="G41" s="189">
        <v>2080</v>
      </c>
      <c r="H41" s="190">
        <v>3.0000000000000001E-3</v>
      </c>
      <c r="I41" s="191">
        <v>1358.91</v>
      </c>
      <c r="J41" s="183">
        <v>6079.35</v>
      </c>
      <c r="K41" s="183">
        <v>4934.3999999999996</v>
      </c>
      <c r="L41" s="192">
        <v>0.01</v>
      </c>
      <c r="M41" s="193">
        <v>1</v>
      </c>
      <c r="N41" s="194">
        <v>37981</v>
      </c>
      <c r="Q41" s="23"/>
    </row>
    <row r="42" spans="2:17" ht="11.25" customHeight="1">
      <c r="B42" s="460"/>
      <c r="C42" s="293" t="s">
        <v>15</v>
      </c>
      <c r="D42" s="195" t="s">
        <v>454</v>
      </c>
      <c r="E42" s="196" t="s">
        <v>542</v>
      </c>
      <c r="F42" s="195" t="s">
        <v>131</v>
      </c>
      <c r="G42" s="197">
        <v>2350</v>
      </c>
      <c r="H42" s="198">
        <v>3.0000000000000001E-3</v>
      </c>
      <c r="I42" s="184">
        <v>703.24</v>
      </c>
      <c r="J42" s="182">
        <v>5218.55</v>
      </c>
      <c r="K42" s="182">
        <v>2578.09</v>
      </c>
      <c r="L42" s="199">
        <v>0.11</v>
      </c>
      <c r="M42" s="200">
        <v>1</v>
      </c>
      <c r="N42" s="201">
        <v>38075</v>
      </c>
      <c r="Q42" s="23"/>
    </row>
    <row r="43" spans="2:17" ht="11.25" customHeight="1">
      <c r="B43" s="460"/>
      <c r="C43" s="294" t="s">
        <v>16</v>
      </c>
      <c r="D43" s="187" t="s">
        <v>132</v>
      </c>
      <c r="E43" s="188" t="s">
        <v>218</v>
      </c>
      <c r="F43" s="187" t="s">
        <v>111</v>
      </c>
      <c r="G43" s="189">
        <v>14279</v>
      </c>
      <c r="H43" s="190">
        <v>0.02</v>
      </c>
      <c r="I43" s="191">
        <v>7265.79</v>
      </c>
      <c r="J43" s="183">
        <v>58882.64</v>
      </c>
      <c r="K43" s="183">
        <v>27043.99</v>
      </c>
      <c r="L43" s="192">
        <v>7.0000000000000007E-2</v>
      </c>
      <c r="M43" s="193">
        <v>3</v>
      </c>
      <c r="N43" s="194">
        <v>38323</v>
      </c>
      <c r="Q43" s="23"/>
    </row>
    <row r="44" spans="2:17" ht="11.25" customHeight="1">
      <c r="B44" s="460"/>
      <c r="C44" s="293" t="s">
        <v>230</v>
      </c>
      <c r="D44" s="195" t="s">
        <v>580</v>
      </c>
      <c r="E44" s="196" t="s">
        <v>110</v>
      </c>
      <c r="F44" s="195" t="s">
        <v>539</v>
      </c>
      <c r="G44" s="197">
        <v>5021</v>
      </c>
      <c r="H44" s="198">
        <v>7.0000000000000001E-3</v>
      </c>
      <c r="I44" s="184" t="s">
        <v>443</v>
      </c>
      <c r="J44" s="182" t="s">
        <v>429</v>
      </c>
      <c r="K44" s="182">
        <v>22214.65</v>
      </c>
      <c r="L44" s="212" t="s">
        <v>429</v>
      </c>
      <c r="M44" s="200">
        <v>9</v>
      </c>
      <c r="N44" s="201">
        <v>39496</v>
      </c>
      <c r="Q44" s="23"/>
    </row>
    <row r="45" spans="2:17" ht="11.25" customHeight="1">
      <c r="B45" s="460"/>
      <c r="C45" s="294" t="s">
        <v>17</v>
      </c>
      <c r="D45" s="187" t="s">
        <v>581</v>
      </c>
      <c r="E45" s="188" t="s">
        <v>534</v>
      </c>
      <c r="F45" s="187" t="s">
        <v>582</v>
      </c>
      <c r="G45" s="189">
        <v>8500</v>
      </c>
      <c r="H45" s="190">
        <v>1.2E-2</v>
      </c>
      <c r="I45" s="191">
        <v>3262.5</v>
      </c>
      <c r="J45" s="183">
        <v>10768.11</v>
      </c>
      <c r="K45" s="183">
        <v>7571.2</v>
      </c>
      <c r="L45" s="192">
        <v>0.13</v>
      </c>
      <c r="M45" s="193">
        <v>10</v>
      </c>
      <c r="N45" s="194">
        <v>39629</v>
      </c>
      <c r="Q45" s="23"/>
    </row>
    <row r="46" spans="2:17" ht="11.25" customHeight="1">
      <c r="B46" s="460"/>
      <c r="C46" s="293" t="s">
        <v>47</v>
      </c>
      <c r="D46" s="195" t="s">
        <v>133</v>
      </c>
      <c r="E46" s="196" t="s">
        <v>542</v>
      </c>
      <c r="F46" s="195" t="s">
        <v>583</v>
      </c>
      <c r="G46" s="197">
        <v>4200</v>
      </c>
      <c r="H46" s="198">
        <v>6.0000000000000001E-3</v>
      </c>
      <c r="I46" s="184">
        <v>690.93</v>
      </c>
      <c r="J46" s="182">
        <v>6318.81</v>
      </c>
      <c r="K46" s="182">
        <v>5000.54</v>
      </c>
      <c r="L46" s="199">
        <v>0.11</v>
      </c>
      <c r="M46" s="200">
        <v>13</v>
      </c>
      <c r="N46" s="201">
        <v>40172</v>
      </c>
      <c r="Q46" s="23"/>
    </row>
    <row r="47" spans="2:17" ht="11.25" customHeight="1">
      <c r="B47" s="460"/>
      <c r="C47" s="294" t="s">
        <v>31</v>
      </c>
      <c r="D47" s="187" t="s">
        <v>584</v>
      </c>
      <c r="E47" s="188" t="s">
        <v>542</v>
      </c>
      <c r="F47" s="187" t="s">
        <v>134</v>
      </c>
      <c r="G47" s="189">
        <v>12100</v>
      </c>
      <c r="H47" s="190">
        <v>1.7000000000000001E-2</v>
      </c>
      <c r="I47" s="191">
        <v>3201.8</v>
      </c>
      <c r="J47" s="183">
        <v>19802.22</v>
      </c>
      <c r="K47" s="183">
        <v>10948.17</v>
      </c>
      <c r="L47" s="291">
        <v>0.14799999999999999</v>
      </c>
      <c r="M47" s="193">
        <v>15</v>
      </c>
      <c r="N47" s="194">
        <v>40513</v>
      </c>
      <c r="Q47" s="23"/>
    </row>
    <row r="48" spans="2:17" ht="11.25" customHeight="1">
      <c r="B48" s="460"/>
      <c r="C48" s="293" t="s">
        <v>32</v>
      </c>
      <c r="D48" s="195" t="s">
        <v>177</v>
      </c>
      <c r="E48" s="196" t="s">
        <v>542</v>
      </c>
      <c r="F48" s="195" t="s">
        <v>563</v>
      </c>
      <c r="G48" s="197">
        <v>6080</v>
      </c>
      <c r="H48" s="198">
        <v>8.0000000000000002E-3</v>
      </c>
      <c r="I48" s="184">
        <v>3302.07</v>
      </c>
      <c r="J48" s="182">
        <v>14507.92</v>
      </c>
      <c r="K48" s="182">
        <v>9335.16</v>
      </c>
      <c r="L48" s="199">
        <v>0.14000000000000001</v>
      </c>
      <c r="M48" s="200">
        <v>15</v>
      </c>
      <c r="N48" s="201">
        <v>40513</v>
      </c>
      <c r="Q48" s="23"/>
    </row>
    <row r="49" spans="2:17" ht="11.25" customHeight="1">
      <c r="B49" s="460"/>
      <c r="C49" s="294" t="s">
        <v>33</v>
      </c>
      <c r="D49" s="187" t="s">
        <v>585</v>
      </c>
      <c r="E49" s="188" t="s">
        <v>538</v>
      </c>
      <c r="F49" s="187" t="s">
        <v>586</v>
      </c>
      <c r="G49" s="189">
        <v>7050</v>
      </c>
      <c r="H49" s="190">
        <v>0.01</v>
      </c>
      <c r="I49" s="191">
        <v>2525.41</v>
      </c>
      <c r="J49" s="183">
        <v>15387.49</v>
      </c>
      <c r="K49" s="183">
        <v>11199.66</v>
      </c>
      <c r="L49" s="192">
        <v>0.15</v>
      </c>
      <c r="M49" s="193">
        <v>15</v>
      </c>
      <c r="N49" s="194">
        <v>40513</v>
      </c>
      <c r="Q49" s="23"/>
    </row>
    <row r="50" spans="2:17" ht="11.25" customHeight="1">
      <c r="B50" s="460"/>
      <c r="C50" s="293" t="s">
        <v>34</v>
      </c>
      <c r="D50" s="195" t="s">
        <v>587</v>
      </c>
      <c r="E50" s="196" t="s">
        <v>542</v>
      </c>
      <c r="F50" s="195" t="s">
        <v>129</v>
      </c>
      <c r="G50" s="197">
        <v>3290</v>
      </c>
      <c r="H50" s="198">
        <v>5.0000000000000001E-3</v>
      </c>
      <c r="I50" s="184">
        <v>1328.93</v>
      </c>
      <c r="J50" s="182">
        <v>4795.0600000000004</v>
      </c>
      <c r="K50" s="182">
        <v>3438.2</v>
      </c>
      <c r="L50" s="199">
        <v>0.14000000000000001</v>
      </c>
      <c r="M50" s="200">
        <v>15</v>
      </c>
      <c r="N50" s="201">
        <v>40513</v>
      </c>
      <c r="Q50" s="23"/>
    </row>
    <row r="51" spans="2:17" ht="11.25" customHeight="1">
      <c r="B51" s="460"/>
      <c r="C51" s="294" t="s">
        <v>35</v>
      </c>
      <c r="D51" s="187" t="s">
        <v>588</v>
      </c>
      <c r="E51" s="188" t="s">
        <v>542</v>
      </c>
      <c r="F51" s="187" t="s">
        <v>589</v>
      </c>
      <c r="G51" s="189">
        <v>2570</v>
      </c>
      <c r="H51" s="190">
        <v>4.0000000000000001E-3</v>
      </c>
      <c r="I51" s="191">
        <v>428.62</v>
      </c>
      <c r="J51" s="183">
        <v>1972.43</v>
      </c>
      <c r="K51" s="183">
        <v>1972.43</v>
      </c>
      <c r="L51" s="192">
        <v>0.12</v>
      </c>
      <c r="M51" s="193">
        <v>15</v>
      </c>
      <c r="N51" s="194">
        <v>40513</v>
      </c>
      <c r="Q51" s="23"/>
    </row>
    <row r="52" spans="2:17" ht="11.25" customHeight="1">
      <c r="B52" s="460"/>
      <c r="C52" s="293" t="s">
        <v>36</v>
      </c>
      <c r="D52" s="195" t="s">
        <v>590</v>
      </c>
      <c r="E52" s="196" t="s">
        <v>542</v>
      </c>
      <c r="F52" s="195" t="s">
        <v>591</v>
      </c>
      <c r="G52" s="197">
        <v>2210</v>
      </c>
      <c r="H52" s="198">
        <v>3.0000000000000001E-3</v>
      </c>
      <c r="I52" s="184">
        <v>390.86</v>
      </c>
      <c r="J52" s="182">
        <v>1895.87</v>
      </c>
      <c r="K52" s="182">
        <v>1675.13</v>
      </c>
      <c r="L52" s="199">
        <v>0.13</v>
      </c>
      <c r="M52" s="200">
        <v>15</v>
      </c>
      <c r="N52" s="201">
        <v>40513</v>
      </c>
      <c r="Q52" s="23"/>
    </row>
    <row r="53" spans="2:17" ht="11.25" customHeight="1">
      <c r="B53" s="460"/>
      <c r="C53" s="294" t="s">
        <v>37</v>
      </c>
      <c r="D53" s="187" t="s">
        <v>592</v>
      </c>
      <c r="E53" s="188" t="s">
        <v>538</v>
      </c>
      <c r="F53" s="187" t="s">
        <v>586</v>
      </c>
      <c r="G53" s="189">
        <v>1710</v>
      </c>
      <c r="H53" s="190">
        <v>2E-3</v>
      </c>
      <c r="I53" s="191">
        <v>475</v>
      </c>
      <c r="J53" s="183">
        <v>4141.8900000000003</v>
      </c>
      <c r="K53" s="183">
        <v>3018.08</v>
      </c>
      <c r="L53" s="192">
        <v>0.16</v>
      </c>
      <c r="M53" s="193">
        <v>15</v>
      </c>
      <c r="N53" s="194">
        <v>40513</v>
      </c>
      <c r="Q53" s="23"/>
    </row>
    <row r="54" spans="2:17" ht="11.25" customHeight="1">
      <c r="B54" s="460"/>
      <c r="C54" s="293" t="s">
        <v>38</v>
      </c>
      <c r="D54" s="195" t="s">
        <v>593</v>
      </c>
      <c r="E54" s="196" t="s">
        <v>110</v>
      </c>
      <c r="F54" s="195" t="s">
        <v>594</v>
      </c>
      <c r="G54" s="197">
        <v>9890</v>
      </c>
      <c r="H54" s="198">
        <v>1.4E-2</v>
      </c>
      <c r="I54" s="184">
        <v>1183.52</v>
      </c>
      <c r="J54" s="182">
        <v>10694.91</v>
      </c>
      <c r="K54" s="182">
        <v>7399.61</v>
      </c>
      <c r="L54" s="199">
        <v>0.17</v>
      </c>
      <c r="M54" s="200">
        <v>15</v>
      </c>
      <c r="N54" s="201">
        <v>40513</v>
      </c>
      <c r="Q54" s="23"/>
    </row>
    <row r="55" spans="2:17" ht="11.25" customHeight="1">
      <c r="B55" s="460"/>
      <c r="C55" s="294" t="s">
        <v>39</v>
      </c>
      <c r="D55" s="187" t="s">
        <v>595</v>
      </c>
      <c r="E55" s="188" t="s">
        <v>542</v>
      </c>
      <c r="F55" s="187" t="s">
        <v>596</v>
      </c>
      <c r="G55" s="189">
        <v>6840</v>
      </c>
      <c r="H55" s="190">
        <v>8.9999999999999993E-3</v>
      </c>
      <c r="I55" s="191">
        <v>1401.61</v>
      </c>
      <c r="J55" s="183">
        <v>8331.9</v>
      </c>
      <c r="K55" s="183">
        <v>6149.77</v>
      </c>
      <c r="L55" s="192">
        <v>0.14000000000000001</v>
      </c>
      <c r="M55" s="193">
        <v>15</v>
      </c>
      <c r="N55" s="194">
        <v>40513</v>
      </c>
      <c r="Q55" s="23"/>
    </row>
    <row r="56" spans="2:17" ht="11.25" customHeight="1">
      <c r="B56" s="460"/>
      <c r="C56" s="293" t="s">
        <v>40</v>
      </c>
      <c r="D56" s="195" t="s">
        <v>597</v>
      </c>
      <c r="E56" s="196" t="s">
        <v>542</v>
      </c>
      <c r="F56" s="195" t="s">
        <v>598</v>
      </c>
      <c r="G56" s="197">
        <v>2750</v>
      </c>
      <c r="H56" s="198">
        <v>4.0000000000000001E-3</v>
      </c>
      <c r="I56" s="184">
        <v>1474.05</v>
      </c>
      <c r="J56" s="182">
        <v>6598.52</v>
      </c>
      <c r="K56" s="182">
        <v>4255.0200000000004</v>
      </c>
      <c r="L56" s="199">
        <v>0.12</v>
      </c>
      <c r="M56" s="200">
        <v>15</v>
      </c>
      <c r="N56" s="201">
        <v>40513</v>
      </c>
      <c r="Q56" s="23"/>
    </row>
    <row r="57" spans="2:17" ht="11.25" customHeight="1">
      <c r="B57" s="460"/>
      <c r="C57" s="294" t="s">
        <v>41</v>
      </c>
      <c r="D57" s="187" t="s">
        <v>599</v>
      </c>
      <c r="E57" s="188" t="s">
        <v>534</v>
      </c>
      <c r="F57" s="187" t="s">
        <v>600</v>
      </c>
      <c r="G57" s="189">
        <v>1160</v>
      </c>
      <c r="H57" s="190">
        <v>2E-3</v>
      </c>
      <c r="I57" s="191">
        <v>455.94</v>
      </c>
      <c r="J57" s="183">
        <v>2317.67</v>
      </c>
      <c r="K57" s="183">
        <v>1774.56</v>
      </c>
      <c r="L57" s="192">
        <v>0.13</v>
      </c>
      <c r="M57" s="193">
        <v>15</v>
      </c>
      <c r="N57" s="194">
        <v>40513</v>
      </c>
      <c r="Q57" s="23"/>
    </row>
    <row r="58" spans="2:17" ht="11.25" customHeight="1">
      <c r="B58" s="460"/>
      <c r="C58" s="293" t="s">
        <v>42</v>
      </c>
      <c r="D58" s="195" t="s">
        <v>601</v>
      </c>
      <c r="E58" s="196" t="s">
        <v>542</v>
      </c>
      <c r="F58" s="195" t="s">
        <v>602</v>
      </c>
      <c r="G58" s="197">
        <v>2460</v>
      </c>
      <c r="H58" s="198">
        <v>3.0000000000000001E-3</v>
      </c>
      <c r="I58" s="184">
        <v>257.87</v>
      </c>
      <c r="J58" s="182">
        <v>2038.7</v>
      </c>
      <c r="K58" s="182">
        <v>1728.28</v>
      </c>
      <c r="L58" s="199">
        <v>0.12</v>
      </c>
      <c r="M58" s="200">
        <v>15</v>
      </c>
      <c r="N58" s="201">
        <v>40513</v>
      </c>
      <c r="Q58" s="23"/>
    </row>
    <row r="59" spans="2:17" ht="11.25" customHeight="1">
      <c r="B59" s="460"/>
      <c r="C59" s="294" t="s">
        <v>43</v>
      </c>
      <c r="D59" s="187" t="s">
        <v>603</v>
      </c>
      <c r="E59" s="188" t="s">
        <v>532</v>
      </c>
      <c r="F59" s="187" t="s">
        <v>111</v>
      </c>
      <c r="G59" s="189">
        <v>6860</v>
      </c>
      <c r="H59" s="190">
        <v>8.9999999999999993E-3</v>
      </c>
      <c r="I59" s="191">
        <v>2053.3000000000002</v>
      </c>
      <c r="J59" s="183">
        <v>16142.54</v>
      </c>
      <c r="K59" s="183">
        <v>10990.99</v>
      </c>
      <c r="L59" s="192">
        <v>0.1</v>
      </c>
      <c r="M59" s="193">
        <v>15</v>
      </c>
      <c r="N59" s="194">
        <v>40513</v>
      </c>
      <c r="Q59" s="23"/>
    </row>
    <row r="60" spans="2:17" ht="11.25" customHeight="1">
      <c r="B60" s="460"/>
      <c r="C60" s="293" t="s">
        <v>44</v>
      </c>
      <c r="D60" s="195" t="s">
        <v>135</v>
      </c>
      <c r="E60" s="196" t="s">
        <v>532</v>
      </c>
      <c r="F60" s="195" t="s">
        <v>604</v>
      </c>
      <c r="G60" s="197">
        <v>4570</v>
      </c>
      <c r="H60" s="198">
        <v>6.0000000000000001E-3</v>
      </c>
      <c r="I60" s="184">
        <v>1284.23</v>
      </c>
      <c r="J60" s="182">
        <v>9596.6200000000008</v>
      </c>
      <c r="K60" s="182">
        <v>7623.03</v>
      </c>
      <c r="L60" s="199">
        <v>0.12</v>
      </c>
      <c r="M60" s="200">
        <v>15</v>
      </c>
      <c r="N60" s="201">
        <v>40513</v>
      </c>
      <c r="Q60" s="23"/>
    </row>
    <row r="61" spans="2:17" ht="11.25" customHeight="1">
      <c r="B61" s="460"/>
      <c r="C61" s="294" t="s">
        <v>45</v>
      </c>
      <c r="D61" s="187" t="s">
        <v>605</v>
      </c>
      <c r="E61" s="188" t="s">
        <v>545</v>
      </c>
      <c r="F61" s="187" t="s">
        <v>606</v>
      </c>
      <c r="G61" s="189">
        <v>1790</v>
      </c>
      <c r="H61" s="190">
        <v>2E-3</v>
      </c>
      <c r="I61" s="191">
        <v>987.04</v>
      </c>
      <c r="J61" s="183">
        <v>6048.97</v>
      </c>
      <c r="K61" s="183">
        <v>4677.05</v>
      </c>
      <c r="L61" s="192">
        <v>0.01</v>
      </c>
      <c r="M61" s="193">
        <v>15</v>
      </c>
      <c r="N61" s="194">
        <v>40513</v>
      </c>
      <c r="Q61" s="23"/>
    </row>
    <row r="62" spans="2:17" ht="11.25" customHeight="1">
      <c r="B62" s="460"/>
      <c r="C62" s="293" t="s">
        <v>607</v>
      </c>
      <c r="D62" s="195" t="s">
        <v>608</v>
      </c>
      <c r="E62" s="196" t="s">
        <v>545</v>
      </c>
      <c r="F62" s="195" t="s">
        <v>606</v>
      </c>
      <c r="G62" s="197">
        <v>987</v>
      </c>
      <c r="H62" s="198">
        <v>1E-3</v>
      </c>
      <c r="I62" s="184">
        <v>1940.15</v>
      </c>
      <c r="J62" s="182">
        <v>3725.13</v>
      </c>
      <c r="K62" s="182">
        <v>2797.23</v>
      </c>
      <c r="L62" s="199">
        <v>0.02</v>
      </c>
      <c r="M62" s="200">
        <v>15</v>
      </c>
      <c r="N62" s="201">
        <v>40513</v>
      </c>
      <c r="Q62" s="23"/>
    </row>
    <row r="63" spans="2:17" ht="11.25" customHeight="1">
      <c r="B63" s="460"/>
      <c r="C63" s="294" t="s">
        <v>52</v>
      </c>
      <c r="D63" s="187" t="s">
        <v>609</v>
      </c>
      <c r="E63" s="188" t="s">
        <v>538</v>
      </c>
      <c r="F63" s="187" t="s">
        <v>552</v>
      </c>
      <c r="G63" s="189">
        <v>9500</v>
      </c>
      <c r="H63" s="190">
        <v>1.2999999999999999E-2</v>
      </c>
      <c r="I63" s="191">
        <v>2733</v>
      </c>
      <c r="J63" s="183">
        <v>24412.67</v>
      </c>
      <c r="K63" s="183">
        <v>17929.740000000002</v>
      </c>
      <c r="L63" s="192">
        <v>0.1</v>
      </c>
      <c r="M63" s="193">
        <v>16</v>
      </c>
      <c r="N63" s="194">
        <v>40710</v>
      </c>
      <c r="Q63" s="23"/>
    </row>
    <row r="64" spans="2:17" ht="11.25" customHeight="1">
      <c r="B64" s="460"/>
      <c r="C64" s="293" t="s">
        <v>68</v>
      </c>
      <c r="D64" s="195" t="s">
        <v>610</v>
      </c>
      <c r="E64" s="196" t="s">
        <v>534</v>
      </c>
      <c r="F64" s="195" t="s">
        <v>611</v>
      </c>
      <c r="G64" s="197">
        <v>2100</v>
      </c>
      <c r="H64" s="198">
        <v>3.0000000000000001E-3</v>
      </c>
      <c r="I64" s="184">
        <v>1120.8499999999999</v>
      </c>
      <c r="J64" s="182">
        <v>6165.88</v>
      </c>
      <c r="K64" s="182">
        <v>4554.2299999999996</v>
      </c>
      <c r="L64" s="199">
        <v>0.13</v>
      </c>
      <c r="M64" s="200">
        <v>18</v>
      </c>
      <c r="N64" s="201">
        <v>41150</v>
      </c>
      <c r="Q64" s="23"/>
    </row>
    <row r="65" spans="2:17" ht="11.25" customHeight="1">
      <c r="B65" s="460"/>
      <c r="C65" s="294" t="s">
        <v>83</v>
      </c>
      <c r="D65" s="187" t="s">
        <v>612</v>
      </c>
      <c r="E65" s="188" t="s">
        <v>542</v>
      </c>
      <c r="F65" s="187" t="s">
        <v>613</v>
      </c>
      <c r="G65" s="189">
        <v>2300</v>
      </c>
      <c r="H65" s="190">
        <v>3.0000000000000001E-3</v>
      </c>
      <c r="I65" s="191">
        <v>488.93</v>
      </c>
      <c r="J65" s="183">
        <v>3227.62</v>
      </c>
      <c r="K65" s="183">
        <v>2235.3200000000002</v>
      </c>
      <c r="L65" s="192">
        <v>0.16</v>
      </c>
      <c r="M65" s="193">
        <v>18</v>
      </c>
      <c r="N65" s="194">
        <v>41235</v>
      </c>
      <c r="Q65" s="23"/>
    </row>
    <row r="66" spans="2:17" ht="11.25" customHeight="1">
      <c r="B66" s="460"/>
      <c r="C66" s="293" t="s">
        <v>76</v>
      </c>
      <c r="D66" s="195" t="s">
        <v>614</v>
      </c>
      <c r="E66" s="196" t="s">
        <v>224</v>
      </c>
      <c r="F66" s="195" t="s">
        <v>615</v>
      </c>
      <c r="G66" s="197">
        <v>1480</v>
      </c>
      <c r="H66" s="198">
        <v>2E-3</v>
      </c>
      <c r="I66" s="184">
        <v>1294.8800000000001</v>
      </c>
      <c r="J66" s="182">
        <v>5333.51</v>
      </c>
      <c r="K66" s="182">
        <v>4578.93</v>
      </c>
      <c r="L66" s="199">
        <v>0.1</v>
      </c>
      <c r="M66" s="200">
        <v>21</v>
      </c>
      <c r="N66" s="201">
        <v>41698</v>
      </c>
      <c r="Q66" s="23"/>
    </row>
    <row r="67" spans="2:17" ht="11.25" customHeight="1">
      <c r="B67" s="460"/>
      <c r="C67" s="294" t="s">
        <v>77</v>
      </c>
      <c r="D67" s="187" t="s">
        <v>616</v>
      </c>
      <c r="E67" s="188" t="s">
        <v>617</v>
      </c>
      <c r="F67" s="187" t="s">
        <v>615</v>
      </c>
      <c r="G67" s="189">
        <v>1220</v>
      </c>
      <c r="H67" s="190">
        <v>2E-3</v>
      </c>
      <c r="I67" s="191">
        <v>1012.06</v>
      </c>
      <c r="J67" s="183">
        <v>5017.3</v>
      </c>
      <c r="K67" s="183">
        <v>4003.05</v>
      </c>
      <c r="L67" s="192">
        <v>0.1</v>
      </c>
      <c r="M67" s="193">
        <v>21</v>
      </c>
      <c r="N67" s="194">
        <v>41698</v>
      </c>
      <c r="Q67" s="23"/>
    </row>
    <row r="68" spans="2:17" ht="11.25" customHeight="1">
      <c r="B68" s="460"/>
      <c r="C68" s="293" t="s">
        <v>78</v>
      </c>
      <c r="D68" s="195" t="s">
        <v>618</v>
      </c>
      <c r="E68" s="196" t="s">
        <v>619</v>
      </c>
      <c r="F68" s="195" t="s">
        <v>620</v>
      </c>
      <c r="G68" s="197">
        <v>2100</v>
      </c>
      <c r="H68" s="198">
        <v>3.0000000000000001E-3</v>
      </c>
      <c r="I68" s="184">
        <v>727.86</v>
      </c>
      <c r="J68" s="182">
        <v>3781.22</v>
      </c>
      <c r="K68" s="182">
        <v>2831.93</v>
      </c>
      <c r="L68" s="199">
        <v>0.13</v>
      </c>
      <c r="M68" s="200">
        <v>21</v>
      </c>
      <c r="N68" s="201">
        <v>41726</v>
      </c>
      <c r="Q68" s="23"/>
    </row>
    <row r="69" spans="2:17" ht="11.25" customHeight="1">
      <c r="B69" s="460"/>
      <c r="C69" s="294" t="s">
        <v>79</v>
      </c>
      <c r="D69" s="187" t="s">
        <v>621</v>
      </c>
      <c r="E69" s="188" t="s">
        <v>622</v>
      </c>
      <c r="F69" s="187" t="s">
        <v>623</v>
      </c>
      <c r="G69" s="189">
        <v>3600</v>
      </c>
      <c r="H69" s="190">
        <v>5.0000000000000001E-3</v>
      </c>
      <c r="I69" s="191">
        <v>2146.31</v>
      </c>
      <c r="J69" s="183">
        <v>10396.94</v>
      </c>
      <c r="K69" s="183">
        <v>8235.8700000000008</v>
      </c>
      <c r="L69" s="192">
        <v>0.08</v>
      </c>
      <c r="M69" s="193">
        <v>22</v>
      </c>
      <c r="N69" s="194">
        <v>41803</v>
      </c>
      <c r="Q69" s="23"/>
    </row>
    <row r="70" spans="2:17" ht="11.25" customHeight="1">
      <c r="B70" s="460"/>
      <c r="C70" s="293" t="s">
        <v>209</v>
      </c>
      <c r="D70" s="195" t="s">
        <v>624</v>
      </c>
      <c r="E70" s="196" t="s">
        <v>622</v>
      </c>
      <c r="F70" s="195" t="s">
        <v>623</v>
      </c>
      <c r="G70" s="197">
        <v>11521</v>
      </c>
      <c r="H70" s="198">
        <v>1.6E-2</v>
      </c>
      <c r="I70" s="184">
        <v>15542.84</v>
      </c>
      <c r="J70" s="182">
        <v>110955.68</v>
      </c>
      <c r="K70" s="182">
        <v>44282.68</v>
      </c>
      <c r="L70" s="199">
        <v>0.02</v>
      </c>
      <c r="M70" s="200">
        <v>27</v>
      </c>
      <c r="N70" s="201">
        <v>42824</v>
      </c>
      <c r="Q70" s="23"/>
    </row>
    <row r="71" spans="2:17" ht="11.25" customHeight="1">
      <c r="B71" s="460"/>
      <c r="C71" s="294" t="s">
        <v>210</v>
      </c>
      <c r="D71" s="187" t="s">
        <v>625</v>
      </c>
      <c r="E71" s="188" t="s">
        <v>542</v>
      </c>
      <c r="F71" s="187" t="s">
        <v>596</v>
      </c>
      <c r="G71" s="189">
        <v>11200</v>
      </c>
      <c r="H71" s="190">
        <v>1.4999999999999999E-2</v>
      </c>
      <c r="I71" s="191">
        <v>5491.44</v>
      </c>
      <c r="J71" s="183">
        <v>31583.38</v>
      </c>
      <c r="K71" s="183">
        <v>21588.97</v>
      </c>
      <c r="L71" s="192">
        <v>7.0000000000000007E-2</v>
      </c>
      <c r="M71" s="193">
        <v>27</v>
      </c>
      <c r="N71" s="194">
        <v>42851</v>
      </c>
      <c r="Q71" s="23"/>
    </row>
    <row r="72" spans="2:17" ht="11.25" customHeight="1">
      <c r="B72" s="460"/>
      <c r="C72" s="293" t="s">
        <v>626</v>
      </c>
      <c r="D72" s="195" t="s">
        <v>455</v>
      </c>
      <c r="E72" s="196" t="s">
        <v>542</v>
      </c>
      <c r="F72" s="195" t="s">
        <v>627</v>
      </c>
      <c r="G72" s="197">
        <v>10000</v>
      </c>
      <c r="H72" s="198">
        <v>1.4E-2</v>
      </c>
      <c r="I72" s="184">
        <v>17068.95</v>
      </c>
      <c r="J72" s="182">
        <v>241581.95</v>
      </c>
      <c r="K72" s="182">
        <v>3273.51</v>
      </c>
      <c r="L72" s="199">
        <v>0.01</v>
      </c>
      <c r="M72" s="200">
        <v>35</v>
      </c>
      <c r="N72" s="201">
        <v>44166</v>
      </c>
      <c r="Q72" s="23"/>
    </row>
    <row r="73" spans="2:17" ht="11.25" customHeight="1">
      <c r="B73" s="460"/>
      <c r="C73" s="294" t="s">
        <v>628</v>
      </c>
      <c r="D73" s="187" t="s">
        <v>629</v>
      </c>
      <c r="E73" s="188" t="s">
        <v>542</v>
      </c>
      <c r="F73" s="187" t="s">
        <v>627</v>
      </c>
      <c r="G73" s="189">
        <v>3435</v>
      </c>
      <c r="H73" s="190">
        <v>5.0000000000000001E-3</v>
      </c>
      <c r="I73" s="191">
        <v>1075.1400000000001</v>
      </c>
      <c r="J73" s="183">
        <v>4829.1499999999996</v>
      </c>
      <c r="K73" s="183">
        <v>3603.09</v>
      </c>
      <c r="L73" s="192">
        <v>0.1</v>
      </c>
      <c r="M73" s="193">
        <v>35</v>
      </c>
      <c r="N73" s="194">
        <v>44166</v>
      </c>
      <c r="Q73" s="23"/>
    </row>
    <row r="74" spans="2:17" ht="11.25" customHeight="1">
      <c r="B74" s="460"/>
      <c r="C74" s="293" t="s">
        <v>359</v>
      </c>
      <c r="D74" s="195" t="s">
        <v>630</v>
      </c>
      <c r="E74" s="196" t="s">
        <v>542</v>
      </c>
      <c r="F74" s="195" t="s">
        <v>631</v>
      </c>
      <c r="G74" s="197">
        <v>7280</v>
      </c>
      <c r="H74" s="198">
        <v>0.01</v>
      </c>
      <c r="I74" s="184">
        <v>608.84</v>
      </c>
      <c r="J74" s="182">
        <v>4707.4399999999996</v>
      </c>
      <c r="K74" s="182">
        <v>3642.18</v>
      </c>
      <c r="L74" s="199">
        <v>0.09</v>
      </c>
      <c r="M74" s="200">
        <v>35</v>
      </c>
      <c r="N74" s="201">
        <v>44286</v>
      </c>
      <c r="Q74" s="23"/>
    </row>
    <row r="75" spans="2:17" ht="11.25" customHeight="1">
      <c r="B75" s="460"/>
      <c r="C75" s="294" t="s">
        <v>372</v>
      </c>
      <c r="D75" s="94" t="s">
        <v>456</v>
      </c>
      <c r="E75" s="188" t="s">
        <v>632</v>
      </c>
      <c r="F75" s="187" t="s">
        <v>633</v>
      </c>
      <c r="G75" s="189">
        <v>6333</v>
      </c>
      <c r="H75" s="190">
        <v>8.9999999999999993E-3</v>
      </c>
      <c r="I75" s="191">
        <v>7812.45</v>
      </c>
      <c r="J75" s="183">
        <v>70055.06</v>
      </c>
      <c r="K75" s="183">
        <v>4612.53</v>
      </c>
      <c r="L75" s="192">
        <v>0.04</v>
      </c>
      <c r="M75" s="193">
        <v>37</v>
      </c>
      <c r="N75" s="194">
        <v>44651</v>
      </c>
      <c r="Q75" s="23"/>
    </row>
    <row r="76" spans="2:17" ht="11.25" customHeight="1">
      <c r="B76" s="460"/>
      <c r="C76" s="293" t="s">
        <v>457</v>
      </c>
      <c r="D76" s="95" t="s">
        <v>634</v>
      </c>
      <c r="E76" s="196" t="s">
        <v>218</v>
      </c>
      <c r="F76" s="195" t="s">
        <v>111</v>
      </c>
      <c r="G76" s="197">
        <v>15370</v>
      </c>
      <c r="H76" s="198">
        <v>2.1000000000000001E-2</v>
      </c>
      <c r="I76" s="184">
        <v>25031.919999999998</v>
      </c>
      <c r="J76" s="182">
        <v>175604.98</v>
      </c>
      <c r="K76" s="182">
        <v>26649.33</v>
      </c>
      <c r="L76" s="199">
        <v>0.08</v>
      </c>
      <c r="M76" s="200">
        <v>39</v>
      </c>
      <c r="N76" s="201">
        <v>45005</v>
      </c>
      <c r="Q76" s="23"/>
    </row>
    <row r="77" spans="2:17" ht="11.25" customHeight="1">
      <c r="B77" s="461"/>
      <c r="C77" s="294" t="s">
        <v>425</v>
      </c>
      <c r="D77" s="186" t="s">
        <v>426</v>
      </c>
      <c r="E77" s="188" t="s">
        <v>632</v>
      </c>
      <c r="F77" s="187" t="s">
        <v>627</v>
      </c>
      <c r="G77" s="189">
        <v>8435</v>
      </c>
      <c r="H77" s="190">
        <v>1.2E-2</v>
      </c>
      <c r="I77" s="191">
        <v>10064.6</v>
      </c>
      <c r="J77" s="183">
        <v>167003.70000000001</v>
      </c>
      <c r="K77" s="183">
        <v>2998.48</v>
      </c>
      <c r="L77" s="192">
        <v>0.01</v>
      </c>
      <c r="M77" s="193">
        <v>41</v>
      </c>
      <c r="N77" s="194">
        <v>45323</v>
      </c>
      <c r="Q77" s="23"/>
    </row>
    <row r="78" spans="2:17" ht="11.25" customHeight="1">
      <c r="B78" s="457" t="s">
        <v>635</v>
      </c>
      <c r="C78" s="295" t="s">
        <v>56</v>
      </c>
      <c r="D78" s="93" t="s">
        <v>636</v>
      </c>
      <c r="E78" s="196" t="s">
        <v>632</v>
      </c>
      <c r="F78" s="195" t="s">
        <v>637</v>
      </c>
      <c r="G78" s="197">
        <v>21140</v>
      </c>
      <c r="H78" s="198">
        <v>2.9000000000000001E-2</v>
      </c>
      <c r="I78" s="184">
        <v>6215.31</v>
      </c>
      <c r="J78" s="182">
        <v>59985.37</v>
      </c>
      <c r="K78" s="182">
        <v>53283.66</v>
      </c>
      <c r="L78" s="199">
        <v>0.09</v>
      </c>
      <c r="M78" s="200">
        <v>1</v>
      </c>
      <c r="N78" s="201">
        <v>37977</v>
      </c>
      <c r="Q78" s="23"/>
    </row>
    <row r="79" spans="2:17" ht="11.25" customHeight="1">
      <c r="B79" s="453"/>
      <c r="C79" s="296" t="s">
        <v>638</v>
      </c>
      <c r="D79" s="96" t="s">
        <v>639</v>
      </c>
      <c r="E79" s="188" t="s">
        <v>218</v>
      </c>
      <c r="F79" s="187" t="s">
        <v>111</v>
      </c>
      <c r="G79" s="189">
        <v>9721</v>
      </c>
      <c r="H79" s="190">
        <v>1.2999999999999999E-2</v>
      </c>
      <c r="I79" s="191" t="s">
        <v>443</v>
      </c>
      <c r="J79" s="183" t="s">
        <v>429</v>
      </c>
      <c r="K79" s="183">
        <v>18947.55</v>
      </c>
      <c r="L79" s="192" t="s">
        <v>429</v>
      </c>
      <c r="M79" s="193">
        <v>3</v>
      </c>
      <c r="N79" s="194">
        <v>38323</v>
      </c>
      <c r="Q79" s="23"/>
    </row>
    <row r="80" spans="2:17" ht="11.25" customHeight="1">
      <c r="B80" s="453"/>
      <c r="C80" s="295" t="s">
        <v>1</v>
      </c>
      <c r="D80" s="93" t="s">
        <v>640</v>
      </c>
      <c r="E80" s="196" t="s">
        <v>632</v>
      </c>
      <c r="F80" s="195" t="s">
        <v>641</v>
      </c>
      <c r="G80" s="197">
        <v>1884</v>
      </c>
      <c r="H80" s="198">
        <v>3.0000000000000001E-3</v>
      </c>
      <c r="I80" s="184">
        <v>482.1</v>
      </c>
      <c r="J80" s="182">
        <v>2928.94</v>
      </c>
      <c r="K80" s="182">
        <v>3088.85</v>
      </c>
      <c r="L80" s="199">
        <v>0.17</v>
      </c>
      <c r="M80" s="200">
        <v>3</v>
      </c>
      <c r="N80" s="201">
        <v>38401</v>
      </c>
      <c r="Q80" s="23"/>
    </row>
    <row r="81" spans="2:17" ht="11.25" customHeight="1">
      <c r="B81" s="453"/>
      <c r="C81" s="296" t="s">
        <v>642</v>
      </c>
      <c r="D81" s="96" t="s">
        <v>480</v>
      </c>
      <c r="E81" s="188" t="s">
        <v>110</v>
      </c>
      <c r="F81" s="187" t="s">
        <v>643</v>
      </c>
      <c r="G81" s="189">
        <v>3800</v>
      </c>
      <c r="H81" s="190">
        <v>5.0000000000000001E-3</v>
      </c>
      <c r="I81" s="191">
        <v>1304.44</v>
      </c>
      <c r="J81" s="183">
        <v>7708.88</v>
      </c>
      <c r="K81" s="183">
        <v>6660.2</v>
      </c>
      <c r="L81" s="192">
        <v>0.13</v>
      </c>
      <c r="M81" s="193">
        <v>9</v>
      </c>
      <c r="N81" s="194">
        <v>39548</v>
      </c>
      <c r="Q81" s="23"/>
    </row>
    <row r="82" spans="2:17" ht="11.25" customHeight="1">
      <c r="B82" s="453"/>
      <c r="C82" s="295" t="s">
        <v>19</v>
      </c>
      <c r="D82" s="93" t="s">
        <v>644</v>
      </c>
      <c r="E82" s="196" t="s">
        <v>645</v>
      </c>
      <c r="F82" s="195" t="s">
        <v>646</v>
      </c>
      <c r="G82" s="197">
        <v>4720</v>
      </c>
      <c r="H82" s="198">
        <v>6.0000000000000001E-3</v>
      </c>
      <c r="I82" s="184">
        <v>970.83</v>
      </c>
      <c r="J82" s="182">
        <v>6610.51</v>
      </c>
      <c r="K82" s="182">
        <v>7139.44</v>
      </c>
      <c r="L82" s="199">
        <v>0.19</v>
      </c>
      <c r="M82" s="200">
        <v>10</v>
      </c>
      <c r="N82" s="201">
        <v>39629</v>
      </c>
      <c r="Q82" s="23"/>
    </row>
    <row r="83" spans="2:17" ht="11.25" customHeight="1">
      <c r="B83" s="453"/>
      <c r="C83" s="296" t="s">
        <v>647</v>
      </c>
      <c r="D83" s="96" t="s">
        <v>648</v>
      </c>
      <c r="E83" s="188" t="s">
        <v>649</v>
      </c>
      <c r="F83" s="187" t="s">
        <v>650</v>
      </c>
      <c r="G83" s="189">
        <v>7666</v>
      </c>
      <c r="H83" s="190">
        <v>1.0999999999999999E-2</v>
      </c>
      <c r="I83" s="191">
        <v>3573.31</v>
      </c>
      <c r="J83" s="183">
        <v>13655.23</v>
      </c>
      <c r="K83" s="183">
        <v>13701.8</v>
      </c>
      <c r="L83" s="192">
        <v>0.05</v>
      </c>
      <c r="M83" s="193">
        <v>16</v>
      </c>
      <c r="N83" s="194">
        <v>40841</v>
      </c>
      <c r="Q83" s="23"/>
    </row>
    <row r="84" spans="2:17" ht="11.25" customHeight="1">
      <c r="B84" s="453"/>
      <c r="C84" s="295" t="s">
        <v>54</v>
      </c>
      <c r="D84" s="93" t="s">
        <v>651</v>
      </c>
      <c r="E84" s="196" t="s">
        <v>632</v>
      </c>
      <c r="F84" s="195" t="s">
        <v>652</v>
      </c>
      <c r="G84" s="197">
        <v>4200</v>
      </c>
      <c r="H84" s="198">
        <v>6.0000000000000001E-3</v>
      </c>
      <c r="I84" s="184">
        <v>1053.1600000000001</v>
      </c>
      <c r="J84" s="182">
        <v>7682.82</v>
      </c>
      <c r="K84" s="182">
        <v>7854.86</v>
      </c>
      <c r="L84" s="199">
        <v>0.14000000000000001</v>
      </c>
      <c r="M84" s="200">
        <v>17</v>
      </c>
      <c r="N84" s="201">
        <v>40903</v>
      </c>
      <c r="Q84" s="23"/>
    </row>
    <row r="85" spans="2:17" ht="11.25" customHeight="1">
      <c r="B85" s="453"/>
      <c r="C85" s="296" t="s">
        <v>653</v>
      </c>
      <c r="D85" s="96" t="s">
        <v>654</v>
      </c>
      <c r="E85" s="188" t="s">
        <v>542</v>
      </c>
      <c r="F85" s="187" t="s">
        <v>134</v>
      </c>
      <c r="G85" s="189">
        <v>5020</v>
      </c>
      <c r="H85" s="190">
        <v>7.0000000000000001E-3</v>
      </c>
      <c r="I85" s="191">
        <v>1264.94</v>
      </c>
      <c r="J85" s="183">
        <v>7884.53</v>
      </c>
      <c r="K85" s="183">
        <v>7544.42</v>
      </c>
      <c r="L85" s="192">
        <v>0.13</v>
      </c>
      <c r="M85" s="193">
        <v>19</v>
      </c>
      <c r="N85" s="194">
        <v>41351</v>
      </c>
      <c r="Q85" s="23"/>
    </row>
    <row r="86" spans="2:17" ht="11.25" customHeight="1">
      <c r="B86" s="453"/>
      <c r="C86" s="295" t="s">
        <v>80</v>
      </c>
      <c r="D86" s="93" t="s">
        <v>655</v>
      </c>
      <c r="E86" s="196" t="s">
        <v>656</v>
      </c>
      <c r="F86" s="195" t="s">
        <v>641</v>
      </c>
      <c r="G86" s="197">
        <v>4488</v>
      </c>
      <c r="H86" s="198">
        <v>6.0000000000000001E-3</v>
      </c>
      <c r="I86" s="184">
        <v>551.39</v>
      </c>
      <c r="J86" s="182">
        <v>4154.72</v>
      </c>
      <c r="K86" s="182">
        <v>3726.37</v>
      </c>
      <c r="L86" s="199">
        <v>0.12</v>
      </c>
      <c r="M86" s="200">
        <v>21</v>
      </c>
      <c r="N86" s="201">
        <v>41760</v>
      </c>
      <c r="Q86" s="23"/>
    </row>
    <row r="87" spans="2:17" ht="11.25" customHeight="1">
      <c r="B87" s="453"/>
      <c r="C87" s="296" t="s">
        <v>657</v>
      </c>
      <c r="D87" s="96" t="s">
        <v>658</v>
      </c>
      <c r="E87" s="188" t="s">
        <v>110</v>
      </c>
      <c r="F87" s="187" t="s">
        <v>222</v>
      </c>
      <c r="G87" s="189">
        <v>2655</v>
      </c>
      <c r="H87" s="190">
        <v>4.0000000000000001E-3</v>
      </c>
      <c r="I87" s="191">
        <v>639.19000000000005</v>
      </c>
      <c r="J87" s="183">
        <v>4785.93</v>
      </c>
      <c r="K87" s="183">
        <v>4874.28</v>
      </c>
      <c r="L87" s="291">
        <v>0.14499999999999999</v>
      </c>
      <c r="M87" s="193">
        <v>24</v>
      </c>
      <c r="N87" s="194">
        <v>42247</v>
      </c>
      <c r="Q87" s="23"/>
    </row>
    <row r="88" spans="2:17" ht="11.25" customHeight="1">
      <c r="B88" s="453"/>
      <c r="C88" s="295" t="s">
        <v>95</v>
      </c>
      <c r="D88" s="93" t="s">
        <v>659</v>
      </c>
      <c r="E88" s="196" t="s">
        <v>465</v>
      </c>
      <c r="F88" s="195" t="s">
        <v>660</v>
      </c>
      <c r="G88" s="197">
        <v>2113</v>
      </c>
      <c r="H88" s="198">
        <v>3.0000000000000001E-3</v>
      </c>
      <c r="I88" s="184">
        <v>660.4</v>
      </c>
      <c r="J88" s="182">
        <v>4345.24</v>
      </c>
      <c r="K88" s="182">
        <v>4357.75</v>
      </c>
      <c r="L88" s="199">
        <v>7.0000000000000007E-2</v>
      </c>
      <c r="M88" s="200">
        <v>24</v>
      </c>
      <c r="N88" s="201">
        <v>42247</v>
      </c>
      <c r="Q88" s="23"/>
    </row>
    <row r="89" spans="2:17" ht="11.25" customHeight="1">
      <c r="B89" s="453"/>
      <c r="C89" s="296" t="s">
        <v>661</v>
      </c>
      <c r="D89" s="96" t="s">
        <v>662</v>
      </c>
      <c r="E89" s="188" t="s">
        <v>649</v>
      </c>
      <c r="F89" s="187" t="s">
        <v>107</v>
      </c>
      <c r="G89" s="189">
        <v>745</v>
      </c>
      <c r="H89" s="190">
        <v>1E-3</v>
      </c>
      <c r="I89" s="191">
        <v>384.93</v>
      </c>
      <c r="J89" s="183">
        <v>1566.12</v>
      </c>
      <c r="K89" s="183">
        <v>1529.47</v>
      </c>
      <c r="L89" s="192">
        <v>0.02</v>
      </c>
      <c r="M89" s="193">
        <v>24</v>
      </c>
      <c r="N89" s="194">
        <v>42247</v>
      </c>
      <c r="Q89" s="23"/>
    </row>
    <row r="90" spans="2:17" ht="11.25" customHeight="1">
      <c r="B90" s="453"/>
      <c r="C90" s="295" t="s">
        <v>108</v>
      </c>
      <c r="D90" s="93" t="s">
        <v>663</v>
      </c>
      <c r="E90" s="196" t="s">
        <v>465</v>
      </c>
      <c r="F90" s="195" t="s">
        <v>664</v>
      </c>
      <c r="G90" s="197">
        <v>20000</v>
      </c>
      <c r="H90" s="198">
        <v>2.7E-2</v>
      </c>
      <c r="I90" s="184">
        <v>11850.24</v>
      </c>
      <c r="J90" s="182">
        <v>45731.16</v>
      </c>
      <c r="K90" s="182">
        <v>45731.16</v>
      </c>
      <c r="L90" s="199">
        <v>7.0000000000000007E-2</v>
      </c>
      <c r="M90" s="200">
        <v>25</v>
      </c>
      <c r="N90" s="201">
        <v>42405</v>
      </c>
      <c r="Q90" s="23"/>
    </row>
    <row r="91" spans="2:17" ht="11.25" customHeight="1">
      <c r="B91" s="453"/>
      <c r="C91" s="296" t="s">
        <v>665</v>
      </c>
      <c r="D91" s="96" t="s">
        <v>666</v>
      </c>
      <c r="E91" s="188" t="s">
        <v>110</v>
      </c>
      <c r="F91" s="187" t="s">
        <v>667</v>
      </c>
      <c r="G91" s="189">
        <v>17500</v>
      </c>
      <c r="H91" s="190">
        <v>2.4E-2</v>
      </c>
      <c r="I91" s="191">
        <v>7418.83</v>
      </c>
      <c r="J91" s="183">
        <v>51071.32</v>
      </c>
      <c r="K91" s="183">
        <v>31129.86</v>
      </c>
      <c r="L91" s="192">
        <v>0.1</v>
      </c>
      <c r="M91" s="193">
        <v>25</v>
      </c>
      <c r="N91" s="194">
        <v>42461</v>
      </c>
      <c r="Q91" s="23"/>
    </row>
    <row r="92" spans="2:17" ht="11.25" customHeight="1">
      <c r="B92" s="453"/>
      <c r="C92" s="295" t="s">
        <v>217</v>
      </c>
      <c r="D92" s="93" t="s">
        <v>668</v>
      </c>
      <c r="E92" s="196" t="s">
        <v>669</v>
      </c>
      <c r="F92" s="195" t="s">
        <v>670</v>
      </c>
      <c r="G92" s="197">
        <v>6679</v>
      </c>
      <c r="H92" s="198">
        <v>8.9999999999999993E-3</v>
      </c>
      <c r="I92" s="184" t="s">
        <v>443</v>
      </c>
      <c r="J92" s="182" t="s">
        <v>429</v>
      </c>
      <c r="K92" s="182">
        <v>23476.73</v>
      </c>
      <c r="L92" s="202" t="s">
        <v>429</v>
      </c>
      <c r="M92" s="200">
        <v>27</v>
      </c>
      <c r="N92" s="201">
        <v>42824</v>
      </c>
      <c r="Q92" s="23"/>
    </row>
    <row r="93" spans="2:17" ht="11.25" customHeight="1">
      <c r="B93" s="453"/>
      <c r="C93" s="296" t="s">
        <v>671</v>
      </c>
      <c r="D93" s="96" t="s">
        <v>485</v>
      </c>
      <c r="E93" s="188" t="s">
        <v>672</v>
      </c>
      <c r="F93" s="187" t="s">
        <v>673</v>
      </c>
      <c r="G93" s="189">
        <v>16600</v>
      </c>
      <c r="H93" s="190">
        <v>2.3E-2</v>
      </c>
      <c r="I93" s="191">
        <v>22799.65</v>
      </c>
      <c r="J93" s="183">
        <v>114117.54</v>
      </c>
      <c r="K93" s="183">
        <v>81373.02</v>
      </c>
      <c r="L93" s="192">
        <v>0.01</v>
      </c>
      <c r="M93" s="193">
        <v>29</v>
      </c>
      <c r="N93" s="194">
        <v>43126</v>
      </c>
      <c r="Q93" s="23"/>
    </row>
    <row r="94" spans="2:17" ht="11.25" customHeight="1">
      <c r="B94" s="453"/>
      <c r="C94" s="295" t="s">
        <v>302</v>
      </c>
      <c r="D94" s="93" t="s">
        <v>487</v>
      </c>
      <c r="E94" s="196" t="s">
        <v>669</v>
      </c>
      <c r="F94" s="195" t="s">
        <v>674</v>
      </c>
      <c r="G94" s="197">
        <v>3000</v>
      </c>
      <c r="H94" s="198">
        <v>4.0000000000000001E-3</v>
      </c>
      <c r="I94" s="184">
        <v>496.79</v>
      </c>
      <c r="J94" s="182">
        <v>3567.22</v>
      </c>
      <c r="K94" s="182">
        <v>3567.22</v>
      </c>
      <c r="L94" s="199">
        <v>0.01</v>
      </c>
      <c r="M94" s="200">
        <v>30</v>
      </c>
      <c r="N94" s="201">
        <v>43370</v>
      </c>
      <c r="Q94" s="23"/>
    </row>
    <row r="95" spans="2:17" ht="11.25" customHeight="1">
      <c r="B95" s="453"/>
      <c r="C95" s="296" t="s">
        <v>488</v>
      </c>
      <c r="D95" s="96" t="s">
        <v>489</v>
      </c>
      <c r="E95" s="188" t="s">
        <v>231</v>
      </c>
      <c r="F95" s="187" t="s">
        <v>129</v>
      </c>
      <c r="G95" s="189">
        <v>4456</v>
      </c>
      <c r="H95" s="190">
        <v>6.0000000000000001E-3</v>
      </c>
      <c r="I95" s="191">
        <v>365.81</v>
      </c>
      <c r="J95" s="183">
        <v>2293.64</v>
      </c>
      <c r="K95" s="183">
        <v>2293.64</v>
      </c>
      <c r="L95" s="291">
        <v>0.14799999999999999</v>
      </c>
      <c r="M95" s="193">
        <v>31</v>
      </c>
      <c r="N95" s="194">
        <v>43600</v>
      </c>
      <c r="Q95" s="23"/>
    </row>
    <row r="96" spans="2:17" ht="11.25" customHeight="1">
      <c r="B96" s="453"/>
      <c r="C96" s="295" t="s">
        <v>322</v>
      </c>
      <c r="D96" s="93" t="s">
        <v>675</v>
      </c>
      <c r="E96" s="196" t="s">
        <v>427</v>
      </c>
      <c r="F96" s="195" t="s">
        <v>676</v>
      </c>
      <c r="G96" s="197">
        <v>13520</v>
      </c>
      <c r="H96" s="198">
        <v>1.9E-2</v>
      </c>
      <c r="I96" s="184">
        <v>14997.27</v>
      </c>
      <c r="J96" s="182">
        <v>29537.39</v>
      </c>
      <c r="K96" s="182">
        <v>36104.06</v>
      </c>
      <c r="L96" s="199">
        <v>0.09</v>
      </c>
      <c r="M96" s="200">
        <v>32</v>
      </c>
      <c r="N96" s="201">
        <v>43641</v>
      </c>
      <c r="Q96" s="23"/>
    </row>
    <row r="97" spans="2:17" ht="11.25" customHeight="1">
      <c r="B97" s="453"/>
      <c r="C97" s="296" t="s">
        <v>677</v>
      </c>
      <c r="D97" s="96" t="s">
        <v>678</v>
      </c>
      <c r="E97" s="188" t="s">
        <v>679</v>
      </c>
      <c r="F97" s="187" t="s">
        <v>232</v>
      </c>
      <c r="G97" s="189">
        <v>4233</v>
      </c>
      <c r="H97" s="190">
        <v>6.0000000000000001E-3</v>
      </c>
      <c r="I97" s="191">
        <v>958.37</v>
      </c>
      <c r="J97" s="183">
        <v>7762.5</v>
      </c>
      <c r="K97" s="183">
        <v>8332.0400000000009</v>
      </c>
      <c r="L97" s="192">
        <v>0.01</v>
      </c>
      <c r="M97" s="193">
        <v>32</v>
      </c>
      <c r="N97" s="194">
        <v>43644</v>
      </c>
      <c r="Q97" s="23"/>
    </row>
    <row r="98" spans="2:17" ht="11.25" customHeight="1">
      <c r="B98" s="453"/>
      <c r="C98" s="295" t="s">
        <v>334</v>
      </c>
      <c r="D98" s="93" t="s">
        <v>680</v>
      </c>
      <c r="E98" s="196" t="s">
        <v>669</v>
      </c>
      <c r="F98" s="195" t="s">
        <v>681</v>
      </c>
      <c r="G98" s="197">
        <v>4802</v>
      </c>
      <c r="H98" s="198">
        <v>7.0000000000000001E-3</v>
      </c>
      <c r="I98" s="184">
        <v>1632.92</v>
      </c>
      <c r="J98" s="182">
        <v>6253.86</v>
      </c>
      <c r="K98" s="182">
        <v>6333.36</v>
      </c>
      <c r="L98" s="199">
        <v>0.04</v>
      </c>
      <c r="M98" s="200">
        <v>33</v>
      </c>
      <c r="N98" s="201">
        <v>43802</v>
      </c>
      <c r="Q98" s="23"/>
    </row>
    <row r="99" spans="2:17" ht="11.25" customHeight="1">
      <c r="B99" s="453"/>
      <c r="C99" s="296" t="s">
        <v>682</v>
      </c>
      <c r="D99" s="96" t="s">
        <v>493</v>
      </c>
      <c r="E99" s="188" t="s">
        <v>683</v>
      </c>
      <c r="F99" s="187" t="s">
        <v>684</v>
      </c>
      <c r="G99" s="189">
        <v>2010</v>
      </c>
      <c r="H99" s="190">
        <v>3.0000000000000001E-3</v>
      </c>
      <c r="I99" s="191">
        <v>609.28</v>
      </c>
      <c r="J99" s="183">
        <v>2358.25</v>
      </c>
      <c r="K99" s="183">
        <v>2358.25</v>
      </c>
      <c r="L99" s="192">
        <v>0.08</v>
      </c>
      <c r="M99" s="193">
        <v>33</v>
      </c>
      <c r="N99" s="194">
        <v>43921</v>
      </c>
      <c r="Q99" s="23"/>
    </row>
    <row r="100" spans="2:17" ht="11.25" customHeight="1">
      <c r="B100" s="453"/>
      <c r="C100" s="295" t="s">
        <v>419</v>
      </c>
      <c r="D100" s="95" t="s">
        <v>685</v>
      </c>
      <c r="E100" s="196" t="s">
        <v>545</v>
      </c>
      <c r="F100" s="195" t="s">
        <v>686</v>
      </c>
      <c r="G100" s="197">
        <v>2300</v>
      </c>
      <c r="H100" s="198">
        <v>3.0000000000000001E-3</v>
      </c>
      <c r="I100" s="184">
        <v>690.66</v>
      </c>
      <c r="J100" s="182" t="s">
        <v>429</v>
      </c>
      <c r="K100" s="182" t="s">
        <v>443</v>
      </c>
      <c r="L100" s="199" t="s">
        <v>429</v>
      </c>
      <c r="M100" s="200">
        <v>40</v>
      </c>
      <c r="N100" s="201">
        <v>45138</v>
      </c>
      <c r="Q100" s="23"/>
    </row>
    <row r="101" spans="2:17" ht="11.25" customHeight="1">
      <c r="B101" s="453"/>
      <c r="C101" s="297" t="s">
        <v>687</v>
      </c>
      <c r="D101" s="203" t="s">
        <v>494</v>
      </c>
      <c r="E101" s="204" t="s">
        <v>545</v>
      </c>
      <c r="F101" s="205" t="s">
        <v>688</v>
      </c>
      <c r="G101" s="206">
        <v>2580</v>
      </c>
      <c r="H101" s="207">
        <v>4.0000000000000001E-3</v>
      </c>
      <c r="I101" s="208">
        <v>437.49</v>
      </c>
      <c r="J101" s="209">
        <v>2025.28</v>
      </c>
      <c r="K101" s="209">
        <v>2352.06</v>
      </c>
      <c r="L101" s="192">
        <v>0.09</v>
      </c>
      <c r="M101" s="210">
        <v>42</v>
      </c>
      <c r="N101" s="211">
        <v>45446</v>
      </c>
      <c r="Q101" s="23"/>
    </row>
    <row r="102" spans="2:17" ht="11.25" customHeight="1">
      <c r="B102" s="453"/>
      <c r="C102" s="298" t="s">
        <v>458</v>
      </c>
      <c r="D102" s="276" t="s">
        <v>689</v>
      </c>
      <c r="E102" s="196" t="s">
        <v>231</v>
      </c>
      <c r="F102" s="299" t="s">
        <v>690</v>
      </c>
      <c r="G102" s="265">
        <v>2780</v>
      </c>
      <c r="H102" s="300">
        <v>4.0000000000000001E-3</v>
      </c>
      <c r="I102" s="301">
        <v>357.47</v>
      </c>
      <c r="J102" s="282">
        <v>1742.23</v>
      </c>
      <c r="K102" s="282">
        <v>1742.23</v>
      </c>
      <c r="L102" s="199">
        <v>0.14000000000000001</v>
      </c>
      <c r="M102" s="302">
        <v>44</v>
      </c>
      <c r="N102" s="303">
        <v>45838</v>
      </c>
      <c r="Q102" s="23"/>
    </row>
    <row r="103" spans="2:17" ht="11.25" customHeight="1">
      <c r="B103" s="458"/>
      <c r="C103" s="297" t="s">
        <v>459</v>
      </c>
      <c r="D103" s="264" t="s">
        <v>691</v>
      </c>
      <c r="E103" s="188" t="s">
        <v>427</v>
      </c>
      <c r="F103" s="205" t="s">
        <v>111</v>
      </c>
      <c r="G103" s="206">
        <v>8690</v>
      </c>
      <c r="H103" s="207">
        <v>1.2E-2</v>
      </c>
      <c r="I103" s="208">
        <v>1280.57</v>
      </c>
      <c r="J103" s="209">
        <v>7525.88</v>
      </c>
      <c r="K103" s="209">
        <v>7645.08</v>
      </c>
      <c r="L103" s="192">
        <v>0.1</v>
      </c>
      <c r="M103" s="210">
        <v>44</v>
      </c>
      <c r="N103" s="211">
        <v>45838</v>
      </c>
      <c r="Q103" s="23"/>
    </row>
    <row r="104" spans="2:17" ht="11.25" customHeight="1">
      <c r="B104" s="466" t="s">
        <v>390</v>
      </c>
      <c r="C104" s="304" t="s">
        <v>20</v>
      </c>
      <c r="D104" s="93" t="s">
        <v>692</v>
      </c>
      <c r="E104" s="196" t="s">
        <v>693</v>
      </c>
      <c r="F104" s="195" t="s">
        <v>694</v>
      </c>
      <c r="G104" s="197">
        <v>2021</v>
      </c>
      <c r="H104" s="198">
        <v>3.0000000000000001E-3</v>
      </c>
      <c r="I104" s="184">
        <v>398.82</v>
      </c>
      <c r="J104" s="182">
        <v>3300.18</v>
      </c>
      <c r="K104" s="182">
        <v>2665.59</v>
      </c>
      <c r="L104" s="199">
        <v>0.12</v>
      </c>
      <c r="M104" s="200">
        <v>1</v>
      </c>
      <c r="N104" s="201">
        <v>37981</v>
      </c>
      <c r="Q104" s="23"/>
    </row>
    <row r="105" spans="2:17" ht="11.25" customHeight="1">
      <c r="B105" s="467"/>
      <c r="C105" s="305" t="s">
        <v>21</v>
      </c>
      <c r="D105" s="187" t="s">
        <v>142</v>
      </c>
      <c r="E105" s="188" t="s">
        <v>534</v>
      </c>
      <c r="F105" s="187" t="s">
        <v>143</v>
      </c>
      <c r="G105" s="189">
        <v>1680</v>
      </c>
      <c r="H105" s="190">
        <v>2E-3</v>
      </c>
      <c r="I105" s="191">
        <v>2943.33</v>
      </c>
      <c r="J105" s="183">
        <v>3580.44</v>
      </c>
      <c r="K105" s="183">
        <v>3741.17</v>
      </c>
      <c r="L105" s="192">
        <v>0.11</v>
      </c>
      <c r="M105" s="193">
        <v>1</v>
      </c>
      <c r="N105" s="194">
        <v>37981</v>
      </c>
      <c r="Q105" s="23"/>
    </row>
    <row r="106" spans="2:17" ht="11.25" customHeight="1">
      <c r="B106" s="467"/>
      <c r="C106" s="304" t="s">
        <v>0</v>
      </c>
      <c r="D106" s="195" t="s">
        <v>317</v>
      </c>
      <c r="E106" s="196" t="s">
        <v>542</v>
      </c>
      <c r="F106" s="195" t="s">
        <v>129</v>
      </c>
      <c r="G106" s="197">
        <v>1175</v>
      </c>
      <c r="H106" s="198">
        <v>2E-3</v>
      </c>
      <c r="I106" s="184">
        <v>233.66</v>
      </c>
      <c r="J106" s="182">
        <v>1486.38</v>
      </c>
      <c r="K106" s="182">
        <v>1486.38</v>
      </c>
      <c r="L106" s="199">
        <v>0.17</v>
      </c>
      <c r="M106" s="200">
        <v>2</v>
      </c>
      <c r="N106" s="201">
        <v>38275</v>
      </c>
      <c r="Q106" s="23"/>
    </row>
    <row r="107" spans="2:17" ht="11.25" customHeight="1">
      <c r="B107" s="467"/>
      <c r="C107" s="305" t="s">
        <v>22</v>
      </c>
      <c r="D107" s="187" t="s">
        <v>145</v>
      </c>
      <c r="E107" s="188" t="s">
        <v>545</v>
      </c>
      <c r="F107" s="187" t="s">
        <v>232</v>
      </c>
      <c r="G107" s="189">
        <v>1278</v>
      </c>
      <c r="H107" s="190">
        <v>2E-3</v>
      </c>
      <c r="I107" s="191">
        <v>1249.3499999999999</v>
      </c>
      <c r="J107" s="183">
        <v>6588.72</v>
      </c>
      <c r="K107" s="183">
        <v>4790.5</v>
      </c>
      <c r="L107" s="192">
        <v>0.02</v>
      </c>
      <c r="M107" s="193">
        <v>5</v>
      </c>
      <c r="N107" s="194">
        <v>38792</v>
      </c>
      <c r="Q107" s="23"/>
    </row>
    <row r="108" spans="2:17" ht="11.25" customHeight="1">
      <c r="B108" s="467"/>
      <c r="C108" s="304" t="s">
        <v>23</v>
      </c>
      <c r="D108" s="195" t="s">
        <v>146</v>
      </c>
      <c r="E108" s="196" t="s">
        <v>534</v>
      </c>
      <c r="F108" s="195" t="s">
        <v>147</v>
      </c>
      <c r="G108" s="197">
        <v>3170</v>
      </c>
      <c r="H108" s="198">
        <v>4.0000000000000001E-3</v>
      </c>
      <c r="I108" s="184">
        <v>814.54</v>
      </c>
      <c r="J108" s="182">
        <v>5871.77</v>
      </c>
      <c r="K108" s="182">
        <v>4097.51</v>
      </c>
      <c r="L108" s="306">
        <v>0.14499999999999999</v>
      </c>
      <c r="M108" s="200">
        <v>5</v>
      </c>
      <c r="N108" s="201">
        <v>38835</v>
      </c>
      <c r="Q108" s="23"/>
    </row>
    <row r="109" spans="2:17" ht="11.25" customHeight="1">
      <c r="B109" s="467"/>
      <c r="C109" s="305" t="s">
        <v>24</v>
      </c>
      <c r="D109" s="187" t="s">
        <v>148</v>
      </c>
      <c r="E109" s="188" t="s">
        <v>617</v>
      </c>
      <c r="F109" s="187" t="s">
        <v>225</v>
      </c>
      <c r="G109" s="189">
        <v>1300</v>
      </c>
      <c r="H109" s="190">
        <v>2E-3</v>
      </c>
      <c r="I109" s="191">
        <v>674.34</v>
      </c>
      <c r="J109" s="183">
        <v>3172.34</v>
      </c>
      <c r="K109" s="183">
        <v>2579.89</v>
      </c>
      <c r="L109" s="192">
        <v>0.13</v>
      </c>
      <c r="M109" s="193">
        <v>9</v>
      </c>
      <c r="N109" s="194">
        <v>39442</v>
      </c>
      <c r="Q109" s="23"/>
    </row>
    <row r="110" spans="2:17" ht="11.25" customHeight="1">
      <c r="B110" s="467"/>
      <c r="C110" s="304" t="s">
        <v>2</v>
      </c>
      <c r="D110" s="195" t="s">
        <v>695</v>
      </c>
      <c r="E110" s="196" t="s">
        <v>545</v>
      </c>
      <c r="F110" s="195" t="s">
        <v>696</v>
      </c>
      <c r="G110" s="197">
        <v>3440</v>
      </c>
      <c r="H110" s="198">
        <v>5.0000000000000001E-3</v>
      </c>
      <c r="I110" s="184">
        <v>3656.44</v>
      </c>
      <c r="J110" s="182">
        <v>12642.98</v>
      </c>
      <c r="K110" s="182">
        <v>11525.36</v>
      </c>
      <c r="L110" s="199">
        <v>0.11</v>
      </c>
      <c r="M110" s="200">
        <v>10</v>
      </c>
      <c r="N110" s="201">
        <v>39715</v>
      </c>
      <c r="Q110" s="23"/>
    </row>
    <row r="111" spans="2:17" ht="11.25" customHeight="1">
      <c r="B111" s="467"/>
      <c r="C111" s="305" t="s">
        <v>3</v>
      </c>
      <c r="D111" s="187" t="s">
        <v>697</v>
      </c>
      <c r="E111" s="188" t="s">
        <v>617</v>
      </c>
      <c r="F111" s="187" t="s">
        <v>225</v>
      </c>
      <c r="G111" s="189">
        <v>1473</v>
      </c>
      <c r="H111" s="190">
        <v>2E-3</v>
      </c>
      <c r="I111" s="191">
        <v>639.16999999999996</v>
      </c>
      <c r="J111" s="183">
        <v>3207.39</v>
      </c>
      <c r="K111" s="183">
        <v>2958.45</v>
      </c>
      <c r="L111" s="192">
        <v>0.16</v>
      </c>
      <c r="M111" s="193">
        <v>10</v>
      </c>
      <c r="N111" s="194">
        <v>39721</v>
      </c>
      <c r="Q111" s="23"/>
    </row>
    <row r="112" spans="2:17" ht="11.25" customHeight="1">
      <c r="B112" s="467"/>
      <c r="C112" s="304" t="s">
        <v>4</v>
      </c>
      <c r="D112" s="195" t="s">
        <v>698</v>
      </c>
      <c r="E112" s="196" t="s">
        <v>617</v>
      </c>
      <c r="F112" s="195" t="s">
        <v>225</v>
      </c>
      <c r="G112" s="197">
        <v>900</v>
      </c>
      <c r="H112" s="198">
        <v>1E-3</v>
      </c>
      <c r="I112" s="184">
        <v>336.55</v>
      </c>
      <c r="J112" s="182">
        <v>2196.9699999999998</v>
      </c>
      <c r="K112" s="182">
        <v>2067.9499999999998</v>
      </c>
      <c r="L112" s="199">
        <v>0.12</v>
      </c>
      <c r="M112" s="200">
        <v>10</v>
      </c>
      <c r="N112" s="201">
        <v>39773</v>
      </c>
      <c r="Q112" s="23"/>
    </row>
    <row r="113" spans="2:17" ht="11.25" customHeight="1">
      <c r="B113" s="467"/>
      <c r="C113" s="305" t="s">
        <v>25</v>
      </c>
      <c r="D113" s="187" t="s">
        <v>699</v>
      </c>
      <c r="E113" s="188" t="s">
        <v>532</v>
      </c>
      <c r="F113" s="187" t="s">
        <v>700</v>
      </c>
      <c r="G113" s="189">
        <v>1570</v>
      </c>
      <c r="H113" s="190">
        <v>2E-3</v>
      </c>
      <c r="I113" s="191">
        <v>1266.32</v>
      </c>
      <c r="J113" s="183">
        <v>4166.7299999999996</v>
      </c>
      <c r="K113" s="183">
        <v>3650</v>
      </c>
      <c r="L113" s="192">
        <v>0.16</v>
      </c>
      <c r="M113" s="193">
        <v>11</v>
      </c>
      <c r="N113" s="194">
        <v>39870</v>
      </c>
      <c r="Q113" s="23"/>
    </row>
    <row r="114" spans="2:17" ht="11.25" customHeight="1">
      <c r="B114" s="467"/>
      <c r="C114" s="304" t="s">
        <v>69</v>
      </c>
      <c r="D114" s="195" t="s">
        <v>701</v>
      </c>
      <c r="E114" s="196" t="s">
        <v>534</v>
      </c>
      <c r="F114" s="195" t="s">
        <v>702</v>
      </c>
      <c r="G114" s="197">
        <v>2900</v>
      </c>
      <c r="H114" s="198">
        <v>4.0000000000000001E-3</v>
      </c>
      <c r="I114" s="184">
        <v>924.27</v>
      </c>
      <c r="J114" s="182">
        <v>6890.13</v>
      </c>
      <c r="K114" s="182">
        <v>5460.39</v>
      </c>
      <c r="L114" s="306">
        <v>0.14799999999999999</v>
      </c>
      <c r="M114" s="200">
        <v>16</v>
      </c>
      <c r="N114" s="201">
        <v>40709</v>
      </c>
      <c r="Q114" s="23"/>
    </row>
    <row r="115" spans="2:17" ht="11.25" customHeight="1">
      <c r="B115" s="467"/>
      <c r="C115" s="305" t="s">
        <v>84</v>
      </c>
      <c r="D115" s="187" t="s">
        <v>703</v>
      </c>
      <c r="E115" s="188" t="s">
        <v>545</v>
      </c>
      <c r="F115" s="187" t="s">
        <v>232</v>
      </c>
      <c r="G115" s="189">
        <v>2050</v>
      </c>
      <c r="H115" s="190">
        <v>3.0000000000000001E-3</v>
      </c>
      <c r="I115" s="191">
        <v>1078.42</v>
      </c>
      <c r="J115" s="183">
        <v>10224.31</v>
      </c>
      <c r="K115" s="183">
        <v>7763.18</v>
      </c>
      <c r="L115" s="192">
        <v>0.01</v>
      </c>
      <c r="M115" s="193">
        <v>18</v>
      </c>
      <c r="N115" s="194">
        <v>41088</v>
      </c>
      <c r="Q115" s="23"/>
    </row>
    <row r="116" spans="2:17" ht="11.25" customHeight="1">
      <c r="B116" s="467"/>
      <c r="C116" s="304" t="s">
        <v>73</v>
      </c>
      <c r="D116" s="195" t="s">
        <v>205</v>
      </c>
      <c r="E116" s="196" t="s">
        <v>532</v>
      </c>
      <c r="F116" s="195" t="s">
        <v>111</v>
      </c>
      <c r="G116" s="197">
        <v>1380</v>
      </c>
      <c r="H116" s="198">
        <v>2E-3</v>
      </c>
      <c r="I116" s="184">
        <v>405.74</v>
      </c>
      <c r="J116" s="182">
        <v>3741.79</v>
      </c>
      <c r="K116" s="182">
        <v>3090.36</v>
      </c>
      <c r="L116" s="199">
        <v>0.15</v>
      </c>
      <c r="M116" s="200">
        <v>20</v>
      </c>
      <c r="N116" s="201">
        <v>41450</v>
      </c>
      <c r="Q116" s="23"/>
    </row>
    <row r="117" spans="2:17" ht="11.25" customHeight="1">
      <c r="B117" s="467"/>
      <c r="C117" s="305" t="s">
        <v>88</v>
      </c>
      <c r="D117" s="187" t="s">
        <v>206</v>
      </c>
      <c r="E117" s="188" t="s">
        <v>532</v>
      </c>
      <c r="F117" s="187" t="s">
        <v>111</v>
      </c>
      <c r="G117" s="189">
        <v>5150</v>
      </c>
      <c r="H117" s="190">
        <v>7.0000000000000001E-3</v>
      </c>
      <c r="I117" s="191">
        <v>2156.35</v>
      </c>
      <c r="J117" s="183">
        <v>14340.44</v>
      </c>
      <c r="K117" s="183">
        <v>12730.6</v>
      </c>
      <c r="L117" s="291">
        <v>0.155</v>
      </c>
      <c r="M117" s="193">
        <v>22</v>
      </c>
      <c r="N117" s="194">
        <v>41880</v>
      </c>
      <c r="Q117" s="23"/>
    </row>
    <row r="118" spans="2:17" ht="11.25" customHeight="1">
      <c r="B118" s="467"/>
      <c r="C118" s="304" t="s">
        <v>97</v>
      </c>
      <c r="D118" s="195" t="s">
        <v>704</v>
      </c>
      <c r="E118" s="196" t="s">
        <v>538</v>
      </c>
      <c r="F118" s="195" t="s">
        <v>233</v>
      </c>
      <c r="G118" s="197">
        <v>2730</v>
      </c>
      <c r="H118" s="198">
        <v>4.0000000000000001E-3</v>
      </c>
      <c r="I118" s="184">
        <v>6132.03</v>
      </c>
      <c r="J118" s="182">
        <v>9885.83</v>
      </c>
      <c r="K118" s="182">
        <v>9289.9</v>
      </c>
      <c r="L118" s="199">
        <v>0.11</v>
      </c>
      <c r="M118" s="200">
        <v>24</v>
      </c>
      <c r="N118" s="201">
        <v>42265</v>
      </c>
      <c r="Q118" s="23"/>
    </row>
    <row r="119" spans="2:17" ht="11.25" customHeight="1">
      <c r="B119" s="467"/>
      <c r="C119" s="305" t="s">
        <v>214</v>
      </c>
      <c r="D119" s="187" t="s">
        <v>268</v>
      </c>
      <c r="E119" s="188" t="s">
        <v>532</v>
      </c>
      <c r="F119" s="187" t="s">
        <v>111</v>
      </c>
      <c r="G119" s="189">
        <v>1300</v>
      </c>
      <c r="H119" s="190">
        <v>2E-3</v>
      </c>
      <c r="I119" s="191">
        <v>817.52</v>
      </c>
      <c r="J119" s="183">
        <v>3607.14</v>
      </c>
      <c r="K119" s="183">
        <v>2792.81</v>
      </c>
      <c r="L119" s="192">
        <v>0.13</v>
      </c>
      <c r="M119" s="193">
        <v>27</v>
      </c>
      <c r="N119" s="194">
        <v>42705</v>
      </c>
      <c r="Q119" s="23"/>
    </row>
    <row r="120" spans="2:17" ht="11.25" customHeight="1">
      <c r="B120" s="467"/>
      <c r="C120" s="304" t="s">
        <v>269</v>
      </c>
      <c r="D120" s="195" t="s">
        <v>705</v>
      </c>
      <c r="E120" s="196" t="s">
        <v>706</v>
      </c>
      <c r="F120" s="195" t="s">
        <v>673</v>
      </c>
      <c r="G120" s="197">
        <v>3398</v>
      </c>
      <c r="H120" s="198">
        <v>5.0000000000000001E-3</v>
      </c>
      <c r="I120" s="184">
        <v>3516.04</v>
      </c>
      <c r="J120" s="182">
        <v>12599.91</v>
      </c>
      <c r="K120" s="182">
        <v>12040.28</v>
      </c>
      <c r="L120" s="199">
        <v>0.01</v>
      </c>
      <c r="M120" s="200">
        <v>30</v>
      </c>
      <c r="N120" s="201">
        <v>43284</v>
      </c>
      <c r="Q120" s="23"/>
    </row>
    <row r="121" spans="2:17" ht="11.25" customHeight="1">
      <c r="B121" s="467"/>
      <c r="C121" s="305" t="s">
        <v>324</v>
      </c>
      <c r="D121" s="187" t="s">
        <v>325</v>
      </c>
      <c r="E121" s="188" t="s">
        <v>534</v>
      </c>
      <c r="F121" s="187" t="s">
        <v>326</v>
      </c>
      <c r="G121" s="189">
        <v>2700</v>
      </c>
      <c r="H121" s="190">
        <v>4.0000000000000001E-3</v>
      </c>
      <c r="I121" s="191">
        <v>4132.97</v>
      </c>
      <c r="J121" s="183">
        <v>6983.3</v>
      </c>
      <c r="K121" s="183">
        <v>6268.24</v>
      </c>
      <c r="L121" s="192">
        <v>0.01</v>
      </c>
      <c r="M121" s="193">
        <v>31</v>
      </c>
      <c r="N121" s="194">
        <v>43556</v>
      </c>
      <c r="Q121" s="23"/>
    </row>
    <row r="122" spans="2:17" ht="11.25" customHeight="1">
      <c r="B122" s="467"/>
      <c r="C122" s="304" t="s">
        <v>346</v>
      </c>
      <c r="D122" s="195" t="s">
        <v>353</v>
      </c>
      <c r="E122" s="196" t="s">
        <v>534</v>
      </c>
      <c r="F122" s="195" t="s">
        <v>707</v>
      </c>
      <c r="G122" s="197">
        <v>1980</v>
      </c>
      <c r="H122" s="198">
        <v>3.0000000000000001E-3</v>
      </c>
      <c r="I122" s="184">
        <v>1137.49</v>
      </c>
      <c r="J122" s="182">
        <v>5433.6</v>
      </c>
      <c r="K122" s="182">
        <v>4370.3100000000004</v>
      </c>
      <c r="L122" s="199">
        <v>0.12</v>
      </c>
      <c r="M122" s="200">
        <v>33</v>
      </c>
      <c r="N122" s="201">
        <v>43920</v>
      </c>
      <c r="Q122" s="23"/>
    </row>
    <row r="123" spans="2:17" ht="11.25" customHeight="1">
      <c r="B123" s="467"/>
      <c r="C123" s="305" t="s">
        <v>347</v>
      </c>
      <c r="D123" s="187" t="s">
        <v>349</v>
      </c>
      <c r="E123" s="188" t="s">
        <v>534</v>
      </c>
      <c r="F123" s="187" t="s">
        <v>708</v>
      </c>
      <c r="G123" s="189">
        <v>1442</v>
      </c>
      <c r="H123" s="190">
        <v>2E-3</v>
      </c>
      <c r="I123" s="191">
        <v>2849.08</v>
      </c>
      <c r="J123" s="183">
        <v>2978</v>
      </c>
      <c r="K123" s="183">
        <v>2815.3</v>
      </c>
      <c r="L123" s="192">
        <v>0.12</v>
      </c>
      <c r="M123" s="193">
        <v>33</v>
      </c>
      <c r="N123" s="194">
        <v>43921</v>
      </c>
      <c r="Q123" s="23"/>
    </row>
    <row r="124" spans="2:17" ht="11.25" customHeight="1">
      <c r="B124" s="467"/>
      <c r="C124" s="304" t="s">
        <v>348</v>
      </c>
      <c r="D124" s="195" t="s">
        <v>350</v>
      </c>
      <c r="E124" s="196" t="s">
        <v>542</v>
      </c>
      <c r="F124" s="195" t="s">
        <v>709</v>
      </c>
      <c r="G124" s="197">
        <v>1270</v>
      </c>
      <c r="H124" s="198">
        <v>2E-3</v>
      </c>
      <c r="I124" s="184">
        <v>599.07000000000005</v>
      </c>
      <c r="J124" s="182">
        <v>1786.9</v>
      </c>
      <c r="K124" s="182">
        <v>1480.17</v>
      </c>
      <c r="L124" s="199">
        <v>0.13</v>
      </c>
      <c r="M124" s="200">
        <v>33</v>
      </c>
      <c r="N124" s="201">
        <v>43921</v>
      </c>
      <c r="Q124" s="23"/>
    </row>
    <row r="125" spans="2:17" ht="11.25" customHeight="1">
      <c r="B125" s="467"/>
      <c r="C125" s="305" t="s">
        <v>710</v>
      </c>
      <c r="D125" s="187" t="s">
        <v>504</v>
      </c>
      <c r="E125" s="188" t="s">
        <v>683</v>
      </c>
      <c r="F125" s="187" t="s">
        <v>711</v>
      </c>
      <c r="G125" s="189">
        <v>1665</v>
      </c>
      <c r="H125" s="190">
        <v>2E-3</v>
      </c>
      <c r="I125" s="191">
        <v>2064.56</v>
      </c>
      <c r="J125" s="183">
        <v>4137</v>
      </c>
      <c r="K125" s="183">
        <v>3783.25</v>
      </c>
      <c r="L125" s="192">
        <v>0.1</v>
      </c>
      <c r="M125" s="193">
        <v>35</v>
      </c>
      <c r="N125" s="194">
        <v>44166</v>
      </c>
      <c r="Q125" s="23"/>
    </row>
    <row r="126" spans="2:17" ht="11.25" customHeight="1">
      <c r="B126" s="467"/>
      <c r="C126" s="304" t="s">
        <v>374</v>
      </c>
      <c r="D126" s="195" t="s">
        <v>712</v>
      </c>
      <c r="E126" s="196" t="s">
        <v>538</v>
      </c>
      <c r="F126" s="195" t="s">
        <v>713</v>
      </c>
      <c r="G126" s="197">
        <v>1570</v>
      </c>
      <c r="H126" s="198">
        <v>2E-3</v>
      </c>
      <c r="I126" s="184">
        <v>652.03</v>
      </c>
      <c r="J126" s="182">
        <v>2572.11</v>
      </c>
      <c r="K126" s="182">
        <v>2267.89</v>
      </c>
      <c r="L126" s="199">
        <v>0.12</v>
      </c>
      <c r="M126" s="200">
        <v>38</v>
      </c>
      <c r="N126" s="201">
        <v>44865</v>
      </c>
      <c r="Q126" s="23"/>
    </row>
    <row r="127" spans="2:17" ht="11.25" customHeight="1">
      <c r="B127" s="468"/>
      <c r="C127" s="305" t="s">
        <v>506</v>
      </c>
      <c r="D127" s="187" t="s">
        <v>377</v>
      </c>
      <c r="E127" s="188" t="s">
        <v>683</v>
      </c>
      <c r="F127" s="187" t="s">
        <v>714</v>
      </c>
      <c r="G127" s="189">
        <v>1755</v>
      </c>
      <c r="H127" s="190">
        <v>2E-3</v>
      </c>
      <c r="I127" s="191">
        <v>1155.76</v>
      </c>
      <c r="J127" s="183">
        <v>4197.62</v>
      </c>
      <c r="K127" s="183">
        <v>3280.4</v>
      </c>
      <c r="L127" s="192">
        <v>0.13</v>
      </c>
      <c r="M127" s="193">
        <v>39</v>
      </c>
      <c r="N127" s="194">
        <v>44917</v>
      </c>
      <c r="Q127" s="23"/>
    </row>
    <row r="128" spans="2:17" ht="11.25" customHeight="1">
      <c r="B128" s="462" t="s">
        <v>389</v>
      </c>
      <c r="C128" s="307" t="s">
        <v>57</v>
      </c>
      <c r="D128" s="195" t="s">
        <v>149</v>
      </c>
      <c r="E128" s="196" t="s">
        <v>545</v>
      </c>
      <c r="F128" s="195" t="s">
        <v>112</v>
      </c>
      <c r="G128" s="197">
        <v>2050</v>
      </c>
      <c r="H128" s="198">
        <v>3.0000000000000001E-3</v>
      </c>
      <c r="I128" s="184">
        <v>5457.02</v>
      </c>
      <c r="J128" s="182">
        <v>8693.7900000000009</v>
      </c>
      <c r="K128" s="182">
        <v>9271.16</v>
      </c>
      <c r="L128" s="199">
        <v>0.11</v>
      </c>
      <c r="M128" s="200">
        <v>5</v>
      </c>
      <c r="N128" s="201">
        <v>38866</v>
      </c>
      <c r="Q128" s="23"/>
    </row>
    <row r="129" spans="2:17" ht="11.25" customHeight="1">
      <c r="B129" s="463"/>
      <c r="C129" s="308" t="s">
        <v>74</v>
      </c>
      <c r="D129" s="187" t="s">
        <v>715</v>
      </c>
      <c r="E129" s="188" t="s">
        <v>545</v>
      </c>
      <c r="F129" s="187" t="s">
        <v>107</v>
      </c>
      <c r="G129" s="189">
        <v>4150</v>
      </c>
      <c r="H129" s="190">
        <v>6.0000000000000001E-3</v>
      </c>
      <c r="I129" s="191">
        <v>5294.63</v>
      </c>
      <c r="J129" s="183">
        <v>14742.8</v>
      </c>
      <c r="K129" s="183">
        <v>10571.31</v>
      </c>
      <c r="L129" s="192">
        <v>0.08</v>
      </c>
      <c r="M129" s="193">
        <v>20</v>
      </c>
      <c r="N129" s="194">
        <v>41579</v>
      </c>
      <c r="Q129" s="23"/>
    </row>
    <row r="130" spans="2:17" ht="11.25" customHeight="1">
      <c r="B130" s="463"/>
      <c r="C130" s="307" t="s">
        <v>85</v>
      </c>
      <c r="D130" s="195" t="s">
        <v>508</v>
      </c>
      <c r="E130" s="196" t="s">
        <v>619</v>
      </c>
      <c r="F130" s="195" t="s">
        <v>716</v>
      </c>
      <c r="G130" s="197">
        <v>3500</v>
      </c>
      <c r="H130" s="198">
        <v>5.0000000000000001E-3</v>
      </c>
      <c r="I130" s="184">
        <v>645.87</v>
      </c>
      <c r="J130" s="182">
        <v>3105.31</v>
      </c>
      <c r="K130" s="182">
        <v>3212.21</v>
      </c>
      <c r="L130" s="199">
        <v>0.13</v>
      </c>
      <c r="M130" s="200">
        <v>21</v>
      </c>
      <c r="N130" s="201">
        <v>41760</v>
      </c>
      <c r="Q130" s="23"/>
    </row>
    <row r="131" spans="2:17" ht="11.25" customHeight="1">
      <c r="B131" s="463"/>
      <c r="C131" s="308" t="s">
        <v>89</v>
      </c>
      <c r="D131" s="187" t="s">
        <v>208</v>
      </c>
      <c r="E131" s="188" t="s">
        <v>538</v>
      </c>
      <c r="F131" s="187" t="s">
        <v>222</v>
      </c>
      <c r="G131" s="189">
        <v>9525</v>
      </c>
      <c r="H131" s="190">
        <v>1.2999999999999999E-2</v>
      </c>
      <c r="I131" s="191">
        <v>28351.3</v>
      </c>
      <c r="J131" s="183">
        <v>41949.120000000003</v>
      </c>
      <c r="K131" s="183">
        <v>42113.83</v>
      </c>
      <c r="L131" s="192">
        <v>0.12</v>
      </c>
      <c r="M131" s="193">
        <v>22</v>
      </c>
      <c r="N131" s="194">
        <v>41914</v>
      </c>
      <c r="Q131" s="23"/>
    </row>
    <row r="132" spans="2:17" ht="11.25" customHeight="1">
      <c r="B132" s="463"/>
      <c r="C132" s="307" t="s">
        <v>90</v>
      </c>
      <c r="D132" s="195" t="s">
        <v>717</v>
      </c>
      <c r="E132" s="196" t="s">
        <v>565</v>
      </c>
      <c r="F132" s="195" t="s">
        <v>718</v>
      </c>
      <c r="G132" s="197">
        <v>8000</v>
      </c>
      <c r="H132" s="198">
        <v>1.0999999999999999E-2</v>
      </c>
      <c r="I132" s="184">
        <v>8307.86</v>
      </c>
      <c r="J132" s="182">
        <v>22917.94</v>
      </c>
      <c r="K132" s="182">
        <v>23856.74</v>
      </c>
      <c r="L132" s="199">
        <v>0.12</v>
      </c>
      <c r="M132" s="200">
        <v>22</v>
      </c>
      <c r="N132" s="201">
        <v>41968</v>
      </c>
      <c r="Q132" s="23"/>
    </row>
    <row r="133" spans="2:17" ht="11.25" customHeight="1">
      <c r="B133" s="463"/>
      <c r="C133" s="308" t="s">
        <v>102</v>
      </c>
      <c r="D133" s="187" t="s">
        <v>234</v>
      </c>
      <c r="E133" s="188" t="s">
        <v>538</v>
      </c>
      <c r="F133" s="187" t="s">
        <v>235</v>
      </c>
      <c r="G133" s="189">
        <v>2555</v>
      </c>
      <c r="H133" s="190">
        <v>4.0000000000000001E-3</v>
      </c>
      <c r="I133" s="191">
        <v>6968.26</v>
      </c>
      <c r="J133" s="183">
        <v>13268.65</v>
      </c>
      <c r="K133" s="183">
        <v>12909.9</v>
      </c>
      <c r="L133" s="192">
        <v>0.1</v>
      </c>
      <c r="M133" s="193">
        <v>24</v>
      </c>
      <c r="N133" s="194">
        <v>42223</v>
      </c>
      <c r="Q133" s="23"/>
    </row>
    <row r="134" spans="2:17" ht="11.25" customHeight="1">
      <c r="B134" s="463"/>
      <c r="C134" s="307" t="s">
        <v>114</v>
      </c>
      <c r="D134" s="195" t="s">
        <v>511</v>
      </c>
      <c r="E134" s="196" t="s">
        <v>538</v>
      </c>
      <c r="F134" s="195" t="s">
        <v>719</v>
      </c>
      <c r="G134" s="197">
        <v>7550</v>
      </c>
      <c r="H134" s="198">
        <v>0.01</v>
      </c>
      <c r="I134" s="184">
        <v>32665.82</v>
      </c>
      <c r="J134" s="182">
        <v>47284.22</v>
      </c>
      <c r="K134" s="182">
        <v>40060.76</v>
      </c>
      <c r="L134" s="199">
        <v>0.09</v>
      </c>
      <c r="M134" s="200">
        <v>26</v>
      </c>
      <c r="N134" s="201">
        <v>42538</v>
      </c>
      <c r="Q134" s="23"/>
    </row>
    <row r="135" spans="2:17" ht="11.25" customHeight="1">
      <c r="B135" s="463"/>
      <c r="C135" s="308" t="s">
        <v>212</v>
      </c>
      <c r="D135" s="187" t="s">
        <v>236</v>
      </c>
      <c r="E135" s="188" t="s">
        <v>538</v>
      </c>
      <c r="F135" s="187" t="s">
        <v>235</v>
      </c>
      <c r="G135" s="189">
        <v>2590</v>
      </c>
      <c r="H135" s="190">
        <v>4.0000000000000001E-3</v>
      </c>
      <c r="I135" s="191">
        <v>7870.01</v>
      </c>
      <c r="J135" s="183">
        <v>12578.45</v>
      </c>
      <c r="K135" s="183">
        <v>12598.46</v>
      </c>
      <c r="L135" s="192">
        <v>0.09</v>
      </c>
      <c r="M135" s="193">
        <v>27</v>
      </c>
      <c r="N135" s="194">
        <v>42766</v>
      </c>
    </row>
    <row r="136" spans="2:17" ht="11.25" customHeight="1">
      <c r="B136" s="463"/>
      <c r="C136" s="307" t="s">
        <v>237</v>
      </c>
      <c r="D136" s="195" t="s">
        <v>720</v>
      </c>
      <c r="E136" s="196" t="s">
        <v>538</v>
      </c>
      <c r="F136" s="195" t="s">
        <v>721</v>
      </c>
      <c r="G136" s="197">
        <v>1960</v>
      </c>
      <c r="H136" s="198">
        <v>3.0000000000000001E-3</v>
      </c>
      <c r="I136" s="184">
        <v>5705.63</v>
      </c>
      <c r="J136" s="182">
        <v>10806.37</v>
      </c>
      <c r="K136" s="182">
        <v>11096.7</v>
      </c>
      <c r="L136" s="199">
        <v>0.08</v>
      </c>
      <c r="M136" s="200">
        <v>28</v>
      </c>
      <c r="N136" s="201">
        <v>42943</v>
      </c>
    </row>
    <row r="137" spans="2:17" ht="11.25" customHeight="1">
      <c r="B137" s="463"/>
      <c r="C137" s="308" t="s">
        <v>315</v>
      </c>
      <c r="D137" s="187" t="s">
        <v>316</v>
      </c>
      <c r="E137" s="188" t="s">
        <v>538</v>
      </c>
      <c r="F137" s="309" t="s">
        <v>722</v>
      </c>
      <c r="G137" s="189">
        <v>1800</v>
      </c>
      <c r="H137" s="190">
        <v>2E-3</v>
      </c>
      <c r="I137" s="191">
        <v>5770.53</v>
      </c>
      <c r="J137" s="183">
        <v>9207.73</v>
      </c>
      <c r="K137" s="183">
        <v>9237.8700000000008</v>
      </c>
      <c r="L137" s="192">
        <v>0.14000000000000001</v>
      </c>
      <c r="M137" s="193">
        <v>30</v>
      </c>
      <c r="N137" s="194">
        <v>43403</v>
      </c>
    </row>
    <row r="138" spans="2:17" ht="11.25" customHeight="1">
      <c r="B138" s="463"/>
      <c r="C138" s="307" t="s">
        <v>351</v>
      </c>
      <c r="D138" s="195" t="s">
        <v>514</v>
      </c>
      <c r="E138" s="196" t="s">
        <v>538</v>
      </c>
      <c r="F138" s="195" t="s">
        <v>723</v>
      </c>
      <c r="G138" s="197">
        <v>6600</v>
      </c>
      <c r="H138" s="198">
        <v>8.9999999999999993E-3</v>
      </c>
      <c r="I138" s="184">
        <v>24467.78</v>
      </c>
      <c r="J138" s="182" t="s">
        <v>429</v>
      </c>
      <c r="K138" s="182">
        <v>24467.78</v>
      </c>
      <c r="L138" s="199" t="s">
        <v>429</v>
      </c>
      <c r="M138" s="200">
        <v>33</v>
      </c>
      <c r="N138" s="201">
        <v>43889</v>
      </c>
    </row>
    <row r="139" spans="2:17" ht="11.25" customHeight="1">
      <c r="B139" s="463"/>
      <c r="C139" s="308" t="s">
        <v>352</v>
      </c>
      <c r="D139" s="187" t="s">
        <v>515</v>
      </c>
      <c r="E139" s="188" t="s">
        <v>683</v>
      </c>
      <c r="F139" s="187" t="s">
        <v>724</v>
      </c>
      <c r="G139" s="189">
        <v>1300</v>
      </c>
      <c r="H139" s="190">
        <v>2E-3</v>
      </c>
      <c r="I139" s="191">
        <v>5158.42</v>
      </c>
      <c r="J139" s="183">
        <v>9046.7999999999993</v>
      </c>
      <c r="K139" s="183">
        <v>9402.93</v>
      </c>
      <c r="L139" s="192">
        <v>7.0000000000000007E-2</v>
      </c>
      <c r="M139" s="193">
        <v>33</v>
      </c>
      <c r="N139" s="194">
        <v>43938</v>
      </c>
    </row>
    <row r="140" spans="2:17" ht="11.25" customHeight="1">
      <c r="B140" s="463"/>
      <c r="C140" s="307" t="s">
        <v>516</v>
      </c>
      <c r="D140" s="195" t="s">
        <v>517</v>
      </c>
      <c r="E140" s="196" t="s">
        <v>538</v>
      </c>
      <c r="F140" s="195" t="s">
        <v>725</v>
      </c>
      <c r="G140" s="197">
        <v>2345</v>
      </c>
      <c r="H140" s="198">
        <v>3.0000000000000001E-3</v>
      </c>
      <c r="I140" s="184">
        <v>12105</v>
      </c>
      <c r="J140" s="182">
        <v>22079.22</v>
      </c>
      <c r="K140" s="182">
        <v>21445.46</v>
      </c>
      <c r="L140" s="199">
        <v>7.0000000000000007E-2</v>
      </c>
      <c r="M140" s="200">
        <v>34</v>
      </c>
      <c r="N140" s="201">
        <v>44012</v>
      </c>
    </row>
    <row r="141" spans="2:17" ht="11.25" customHeight="1">
      <c r="B141" s="463"/>
      <c r="C141" s="308" t="s">
        <v>726</v>
      </c>
      <c r="D141" s="187" t="s">
        <v>727</v>
      </c>
      <c r="E141" s="188" t="s">
        <v>538</v>
      </c>
      <c r="F141" s="187" t="s">
        <v>728</v>
      </c>
      <c r="G141" s="189">
        <v>3259</v>
      </c>
      <c r="H141" s="190">
        <v>4.0000000000000001E-3</v>
      </c>
      <c r="I141" s="191">
        <v>20242.48</v>
      </c>
      <c r="J141" s="183">
        <v>12205.78</v>
      </c>
      <c r="K141" s="183">
        <v>12777.19</v>
      </c>
      <c r="L141" s="192">
        <v>0.08</v>
      </c>
      <c r="M141" s="193">
        <v>36</v>
      </c>
      <c r="N141" s="194">
        <v>44377</v>
      </c>
    </row>
    <row r="142" spans="2:17" ht="11.25" customHeight="1">
      <c r="B142" s="463"/>
      <c r="C142" s="307" t="s">
        <v>729</v>
      </c>
      <c r="D142" s="195" t="s">
        <v>730</v>
      </c>
      <c r="E142" s="196" t="s">
        <v>683</v>
      </c>
      <c r="F142" s="195" t="s">
        <v>731</v>
      </c>
      <c r="G142" s="197">
        <v>1923</v>
      </c>
      <c r="H142" s="198">
        <v>3.0000000000000001E-3</v>
      </c>
      <c r="I142" s="184">
        <v>5489.57</v>
      </c>
      <c r="J142" s="182">
        <v>8564.44</v>
      </c>
      <c r="K142" s="182">
        <v>9408.26</v>
      </c>
      <c r="L142" s="199">
        <v>0.06</v>
      </c>
      <c r="M142" s="200">
        <v>36</v>
      </c>
      <c r="N142" s="201">
        <v>44414</v>
      </c>
    </row>
    <row r="143" spans="2:17" ht="11.25" customHeight="1">
      <c r="B143" s="463"/>
      <c r="C143" s="308" t="s">
        <v>732</v>
      </c>
      <c r="D143" s="187" t="s">
        <v>519</v>
      </c>
      <c r="E143" s="188" t="s">
        <v>545</v>
      </c>
      <c r="F143" s="187" t="s">
        <v>733</v>
      </c>
      <c r="G143" s="189">
        <v>1423</v>
      </c>
      <c r="H143" s="190">
        <v>2E-3</v>
      </c>
      <c r="I143" s="191">
        <v>1441.46</v>
      </c>
      <c r="J143" s="183">
        <v>3781.9</v>
      </c>
      <c r="K143" s="183">
        <v>3810.47</v>
      </c>
      <c r="L143" s="192">
        <v>0.01</v>
      </c>
      <c r="M143" s="193">
        <v>36</v>
      </c>
      <c r="N143" s="194">
        <v>44469</v>
      </c>
    </row>
    <row r="144" spans="2:17" ht="11.25" customHeight="1">
      <c r="B144" s="463"/>
      <c r="C144" s="307" t="s">
        <v>375</v>
      </c>
      <c r="D144" s="195" t="s">
        <v>520</v>
      </c>
      <c r="E144" s="196" t="s">
        <v>538</v>
      </c>
      <c r="F144" s="195" t="s">
        <v>734</v>
      </c>
      <c r="G144" s="197">
        <v>4450</v>
      </c>
      <c r="H144" s="198">
        <v>6.0000000000000001E-3</v>
      </c>
      <c r="I144" s="184">
        <v>8052.1</v>
      </c>
      <c r="J144" s="182">
        <v>15113.11</v>
      </c>
      <c r="K144" s="182">
        <v>15113.07</v>
      </c>
      <c r="L144" s="199">
        <v>7.0000000000000007E-2</v>
      </c>
      <c r="M144" s="200">
        <v>38</v>
      </c>
      <c r="N144" s="201">
        <v>44742</v>
      </c>
    </row>
    <row r="145" spans="2:15" ht="11.25" customHeight="1">
      <c r="B145" s="463"/>
      <c r="C145" s="308" t="s">
        <v>521</v>
      </c>
      <c r="D145" s="187" t="s">
        <v>522</v>
      </c>
      <c r="E145" s="188" t="s">
        <v>545</v>
      </c>
      <c r="F145" s="187" t="s">
        <v>735</v>
      </c>
      <c r="G145" s="189">
        <v>1177</v>
      </c>
      <c r="H145" s="190">
        <v>2E-3</v>
      </c>
      <c r="I145" s="191">
        <v>4862.78</v>
      </c>
      <c r="J145" s="183">
        <v>7389.49</v>
      </c>
      <c r="K145" s="183">
        <v>7389.49</v>
      </c>
      <c r="L145" s="192">
        <v>0.01</v>
      </c>
      <c r="M145" s="193">
        <v>39</v>
      </c>
      <c r="N145" s="194">
        <v>44917</v>
      </c>
    </row>
    <row r="146" spans="2:15" ht="11.25" customHeight="1">
      <c r="B146" s="463"/>
      <c r="C146" s="307" t="s">
        <v>437</v>
      </c>
      <c r="D146" s="310" t="s">
        <v>736</v>
      </c>
      <c r="E146" s="196" t="s">
        <v>545</v>
      </c>
      <c r="F146" s="310" t="s">
        <v>221</v>
      </c>
      <c r="G146" s="197">
        <v>5300</v>
      </c>
      <c r="H146" s="198">
        <v>7.0000000000000001E-3</v>
      </c>
      <c r="I146" s="184">
        <v>1064.74</v>
      </c>
      <c r="J146" s="182">
        <v>5872.59</v>
      </c>
      <c r="K146" s="182">
        <v>5162.2700000000004</v>
      </c>
      <c r="L146" s="199">
        <v>0.02</v>
      </c>
      <c r="M146" s="311">
        <v>43</v>
      </c>
      <c r="N146" s="312">
        <v>45744</v>
      </c>
    </row>
    <row r="147" spans="2:15" ht="11.25" customHeight="1">
      <c r="B147" s="463"/>
      <c r="C147" s="308" t="s">
        <v>438</v>
      </c>
      <c r="D147" s="313" t="s">
        <v>439</v>
      </c>
      <c r="E147" s="188" t="s">
        <v>538</v>
      </c>
      <c r="F147" s="313" t="s">
        <v>223</v>
      </c>
      <c r="G147" s="206">
        <v>1128</v>
      </c>
      <c r="H147" s="207">
        <v>2E-3</v>
      </c>
      <c r="I147" s="208">
        <v>2555.52</v>
      </c>
      <c r="J147" s="209">
        <v>2494.73</v>
      </c>
      <c r="K147" s="209">
        <v>2508.59</v>
      </c>
      <c r="L147" s="314">
        <v>0.08</v>
      </c>
      <c r="M147" s="315">
        <v>43</v>
      </c>
      <c r="N147" s="316">
        <v>45747</v>
      </c>
    </row>
    <row r="148" spans="2:15" ht="11.25" customHeight="1">
      <c r="B148" s="463"/>
      <c r="C148" s="307" t="s">
        <v>460</v>
      </c>
      <c r="D148" s="280" t="s">
        <v>440</v>
      </c>
      <c r="E148" s="196" t="s">
        <v>683</v>
      </c>
      <c r="F148" s="280" t="s">
        <v>714</v>
      </c>
      <c r="G148" s="197">
        <v>2894</v>
      </c>
      <c r="H148" s="198">
        <v>4.0000000000000001E-3</v>
      </c>
      <c r="I148" s="184">
        <v>1358.17</v>
      </c>
      <c r="J148" s="182">
        <v>3130.42</v>
      </c>
      <c r="K148" s="182">
        <v>3169.09</v>
      </c>
      <c r="L148" s="199">
        <v>0.1</v>
      </c>
      <c r="M148" s="200">
        <v>44</v>
      </c>
      <c r="N148" s="201">
        <v>45838</v>
      </c>
    </row>
    <row r="149" spans="2:15" ht="11.25" customHeight="1">
      <c r="B149" s="317"/>
      <c r="C149" s="308" t="s">
        <v>463</v>
      </c>
      <c r="D149" s="94" t="s">
        <v>464</v>
      </c>
      <c r="E149" s="188" t="s">
        <v>427</v>
      </c>
      <c r="F149" s="187" t="s">
        <v>737</v>
      </c>
      <c r="G149" s="189">
        <v>1090</v>
      </c>
      <c r="H149" s="190">
        <v>1E-3</v>
      </c>
      <c r="I149" s="191">
        <v>4323.5</v>
      </c>
      <c r="J149" s="183">
        <v>5358.88</v>
      </c>
      <c r="K149" s="183">
        <v>5631.18</v>
      </c>
      <c r="L149" s="192">
        <v>0.05</v>
      </c>
      <c r="M149" s="193">
        <v>45</v>
      </c>
      <c r="N149" s="194">
        <v>45994</v>
      </c>
    </row>
    <row r="150" spans="2:15" ht="11.25" customHeight="1">
      <c r="B150" s="317"/>
      <c r="C150" s="318" t="s">
        <v>526</v>
      </c>
      <c r="D150" s="319" t="s">
        <v>738</v>
      </c>
      <c r="E150" s="320" t="s">
        <v>465</v>
      </c>
      <c r="F150" s="321" t="s">
        <v>739</v>
      </c>
      <c r="G150" s="322">
        <v>2400</v>
      </c>
      <c r="H150" s="323">
        <v>3.0000000000000001E-3</v>
      </c>
      <c r="I150" s="324">
        <v>68474.73</v>
      </c>
      <c r="J150" s="325" t="s">
        <v>443</v>
      </c>
      <c r="K150" s="325">
        <v>68474.73</v>
      </c>
      <c r="L150" s="326" t="s">
        <v>443</v>
      </c>
      <c r="M150" s="327">
        <v>45</v>
      </c>
      <c r="N150" s="328">
        <v>46007</v>
      </c>
    </row>
    <row r="151" spans="2:15" ht="11.25" customHeight="1">
      <c r="B151" s="464"/>
      <c r="C151" s="465"/>
      <c r="D151" s="329" t="s">
        <v>740</v>
      </c>
      <c r="E151" s="330"/>
      <c r="F151" s="331"/>
      <c r="G151" s="332">
        <v>728977</v>
      </c>
      <c r="H151" s="333">
        <v>1</v>
      </c>
      <c r="I151" s="334">
        <v>1175907.7700000007</v>
      </c>
      <c r="J151" s="335">
        <v>2480306.62</v>
      </c>
      <c r="K151" s="335">
        <v>1813288.5900000003</v>
      </c>
      <c r="L151" s="336">
        <v>5.5599999999999997E-2</v>
      </c>
      <c r="M151" s="337"/>
      <c r="N151" s="337"/>
    </row>
    <row r="152" spans="2:15" ht="11.25" customHeight="1">
      <c r="B152" s="338"/>
      <c r="C152" s="338"/>
      <c r="D152" s="338"/>
      <c r="E152" s="339"/>
      <c r="F152" s="340"/>
      <c r="G152" s="341"/>
      <c r="H152" s="342"/>
      <c r="I152" s="343"/>
      <c r="J152" s="344"/>
      <c r="K152" s="344"/>
      <c r="L152" s="345"/>
      <c r="M152" s="346"/>
      <c r="N152" s="346"/>
    </row>
    <row r="153" spans="2:15">
      <c r="B153" s="255" t="s">
        <v>527</v>
      </c>
      <c r="C153" s="21"/>
      <c r="D153" s="21"/>
      <c r="E153" s="21"/>
      <c r="F153" s="21"/>
      <c r="G153" s="21"/>
      <c r="H153" s="21"/>
      <c r="I153" s="21"/>
      <c r="J153" s="21"/>
      <c r="K153" s="21"/>
      <c r="L153" s="21"/>
      <c r="M153" s="21"/>
      <c r="N153" s="21"/>
      <c r="O153" s="21"/>
    </row>
    <row r="154" spans="2:15" ht="10.15" customHeight="1">
      <c r="B154" s="453"/>
      <c r="C154" s="297" t="s">
        <v>741</v>
      </c>
      <c r="D154" s="203" t="s">
        <v>836</v>
      </c>
      <c r="E154" s="188" t="s">
        <v>465</v>
      </c>
      <c r="F154" s="205" t="s">
        <v>742</v>
      </c>
      <c r="G154" s="206">
        <v>2202</v>
      </c>
      <c r="H154" s="207" t="s">
        <v>443</v>
      </c>
      <c r="I154" s="208">
        <v>690.66</v>
      </c>
      <c r="J154" s="209">
        <v>3706.8</v>
      </c>
      <c r="K154" s="209">
        <v>3706.8</v>
      </c>
      <c r="L154" s="347">
        <v>6.4000000000000003E-3</v>
      </c>
      <c r="M154" s="210">
        <v>46</v>
      </c>
      <c r="N154" s="211">
        <v>46203</v>
      </c>
      <c r="O154" s="21"/>
    </row>
    <row r="155" spans="2:15" ht="10.15" customHeight="1">
      <c r="B155" s="453"/>
      <c r="C155" s="298" t="s">
        <v>743</v>
      </c>
      <c r="D155" s="348" t="s">
        <v>744</v>
      </c>
      <c r="E155" s="196" t="s">
        <v>465</v>
      </c>
      <c r="F155" s="299" t="s">
        <v>742</v>
      </c>
      <c r="G155" s="265">
        <v>1845</v>
      </c>
      <c r="H155" s="300" t="s">
        <v>443</v>
      </c>
      <c r="I155" s="301">
        <v>723.82</v>
      </c>
      <c r="J155" s="282">
        <v>1437.48</v>
      </c>
      <c r="K155" s="282">
        <v>1437.48</v>
      </c>
      <c r="L155" s="349">
        <v>2.5999999999999999E-2</v>
      </c>
      <c r="M155" s="302">
        <v>46</v>
      </c>
      <c r="N155" s="303">
        <v>46189</v>
      </c>
      <c r="O155" s="21"/>
    </row>
    <row r="156" spans="2:15" ht="10.15" customHeight="1">
      <c r="B156" s="453"/>
      <c r="C156" s="297" t="s">
        <v>745</v>
      </c>
      <c r="D156" s="203" t="s">
        <v>746</v>
      </c>
      <c r="E156" s="204" t="s">
        <v>424</v>
      </c>
      <c r="F156" s="205" t="s">
        <v>747</v>
      </c>
      <c r="G156" s="206">
        <v>3250</v>
      </c>
      <c r="H156" s="207" t="s">
        <v>443</v>
      </c>
      <c r="I156" s="208">
        <v>160.43</v>
      </c>
      <c r="J156" s="209">
        <v>996.42</v>
      </c>
      <c r="K156" s="209">
        <v>997.72</v>
      </c>
      <c r="L156" s="350">
        <v>5.0999999999999997E-2</v>
      </c>
      <c r="M156" s="210">
        <v>46</v>
      </c>
      <c r="N156" s="211">
        <v>46191</v>
      </c>
      <c r="O156" s="21"/>
    </row>
    <row r="157" spans="2:15" ht="10.15" customHeight="1">
      <c r="B157" s="317"/>
      <c r="C157" s="351" t="s">
        <v>748</v>
      </c>
      <c r="D157" s="93" t="s">
        <v>749</v>
      </c>
      <c r="E157" s="196" t="s">
        <v>462</v>
      </c>
      <c r="F157" s="195" t="s">
        <v>750</v>
      </c>
      <c r="G157" s="197">
        <v>1260</v>
      </c>
      <c r="H157" s="198" t="s">
        <v>443</v>
      </c>
      <c r="I157" s="184">
        <v>1237.32</v>
      </c>
      <c r="J157" s="182">
        <v>2515.88</v>
      </c>
      <c r="K157" s="182">
        <v>2515.88</v>
      </c>
      <c r="L157" s="306">
        <v>5.1999999999999998E-2</v>
      </c>
      <c r="M157" s="200">
        <v>46</v>
      </c>
      <c r="N157" s="201">
        <v>46190</v>
      </c>
      <c r="O157" s="21"/>
    </row>
    <row r="158" spans="2:15" ht="9.75" customHeight="1">
      <c r="B158" s="317"/>
      <c r="C158" s="352" t="s">
        <v>751</v>
      </c>
      <c r="D158" s="203" t="s">
        <v>752</v>
      </c>
      <c r="E158" s="204" t="s">
        <v>462</v>
      </c>
      <c r="F158" s="205" t="s">
        <v>753</v>
      </c>
      <c r="G158" s="206">
        <v>1110</v>
      </c>
      <c r="H158" s="207" t="s">
        <v>443</v>
      </c>
      <c r="I158" s="208">
        <v>2773.82</v>
      </c>
      <c r="J158" s="209">
        <v>2368.08</v>
      </c>
      <c r="K158" s="209">
        <v>2368.08</v>
      </c>
      <c r="L158" s="350">
        <v>5.7000000000000002E-2</v>
      </c>
      <c r="M158" s="210">
        <v>46</v>
      </c>
      <c r="N158" s="211">
        <v>46190</v>
      </c>
    </row>
    <row r="159" spans="2:15">
      <c r="B159" s="256" t="s">
        <v>528</v>
      </c>
      <c r="I159" s="92"/>
    </row>
    <row r="160" spans="2:15">
      <c r="I160" s="92"/>
    </row>
    <row r="161" spans="9:9">
      <c r="I161" s="92"/>
    </row>
    <row r="162" spans="9:9">
      <c r="I162" s="92"/>
    </row>
    <row r="163" spans="9:9">
      <c r="I163" s="92"/>
    </row>
    <row r="164" spans="9:9">
      <c r="I164" s="92"/>
    </row>
    <row r="165" spans="9:9">
      <c r="I165" s="92"/>
    </row>
    <row r="166" spans="9:9">
      <c r="I166" s="92"/>
    </row>
    <row r="167" spans="9:9">
      <c r="I167" s="92"/>
    </row>
    <row r="168" spans="9:9">
      <c r="I168" s="92"/>
    </row>
    <row r="169" spans="9:9">
      <c r="I169" s="92"/>
    </row>
    <row r="170" spans="9:9">
      <c r="I170" s="92"/>
    </row>
    <row r="171" spans="9:9">
      <c r="I171" s="92"/>
    </row>
    <row r="172" spans="9:9">
      <c r="I172" s="92"/>
    </row>
    <row r="173" spans="9:9">
      <c r="I173" s="92"/>
    </row>
    <row r="174" spans="9:9">
      <c r="I174" s="92"/>
    </row>
    <row r="175" spans="9:9">
      <c r="I175" s="92"/>
    </row>
    <row r="176" spans="9:9">
      <c r="I176" s="92"/>
    </row>
    <row r="177" spans="9:9">
      <c r="I177" s="92"/>
    </row>
    <row r="178" spans="9:9">
      <c r="I178" s="92"/>
    </row>
    <row r="179" spans="9:9">
      <c r="I179" s="92"/>
    </row>
    <row r="180" spans="9:9">
      <c r="I180" s="92"/>
    </row>
    <row r="181" spans="9:9">
      <c r="I181" s="92"/>
    </row>
    <row r="182" spans="9:9">
      <c r="I182" s="92"/>
    </row>
  </sheetData>
  <mergeCells count="19">
    <mergeCell ref="B154:B156"/>
    <mergeCell ref="B4:B39"/>
    <mergeCell ref="B78:B103"/>
    <mergeCell ref="B40:B77"/>
    <mergeCell ref="B128:B148"/>
    <mergeCell ref="B151:C151"/>
    <mergeCell ref="B104:B127"/>
    <mergeCell ref="N2:N3"/>
    <mergeCell ref="G2:H2"/>
    <mergeCell ref="I2:I3"/>
    <mergeCell ref="J2:J3"/>
    <mergeCell ref="K2:K3"/>
    <mergeCell ref="L2:L3"/>
    <mergeCell ref="M2:M3"/>
    <mergeCell ref="F2:F3"/>
    <mergeCell ref="D2:D3"/>
    <mergeCell ref="E2:E3"/>
    <mergeCell ref="C2:C3"/>
    <mergeCell ref="B2:B3"/>
  </mergeCells>
  <phoneticPr fontId="6"/>
  <pageMargins left="0.7" right="0.7" top="0.75" bottom="0.75" header="0.3" footer="0.3"/>
  <pageSetup paperSize="9" scale="93" fitToHeight="0" orientation="landscape" r:id="rId1"/>
  <headerFooter>
    <oddHeader>&amp;L&amp;D_&amp;T&amp;C&amp;A&amp;R&amp;P/&amp;N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Z29"/>
  <sheetViews>
    <sheetView showGridLines="0" zoomScaleNormal="100" zoomScaleSheetLayoutView="55" workbookViewId="0">
      <pane xSplit="4" topLeftCell="E1" activePane="topRight" state="frozen"/>
      <selection pane="topRight"/>
    </sheetView>
  </sheetViews>
  <sheetFormatPr defaultColWidth="9" defaultRowHeight="15.75"/>
  <cols>
    <col min="1" max="3" width="2.25" style="25" customWidth="1"/>
    <col min="4" max="4" width="14.25" style="25" customWidth="1"/>
    <col min="5" max="149" width="8.75" style="25" customWidth="1"/>
    <col min="150" max="151" width="9.125" style="25" bestFit="1" customWidth="1"/>
    <col min="152" max="154" width="9.125" style="25" customWidth="1"/>
    <col min="155" max="162" width="9.125" style="25" bestFit="1" customWidth="1"/>
    <col min="163" max="163" width="10.125" style="25" bestFit="1" customWidth="1"/>
    <col min="164" max="180" width="9.125" style="25" bestFit="1" customWidth="1"/>
    <col min="181" max="181" width="10.125" style="25" bestFit="1" customWidth="1"/>
    <col min="182" max="16384" width="9" style="25"/>
  </cols>
  <sheetData>
    <row r="1" spans="1:156" ht="15" customHeight="1">
      <c r="AY1" s="26"/>
      <c r="BK1" s="26"/>
      <c r="CA1" s="26"/>
      <c r="CB1" s="26"/>
      <c r="DB1" s="26"/>
      <c r="DO1" s="26"/>
      <c r="EE1" s="26"/>
    </row>
    <row r="2" spans="1:156" s="27" customFormat="1" ht="9.75" customHeight="1">
      <c r="B2" s="70" t="s">
        <v>335</v>
      </c>
      <c r="C2" s="70"/>
      <c r="D2" s="70"/>
      <c r="E2" s="470" t="s">
        <v>756</v>
      </c>
      <c r="F2" s="353" t="s">
        <v>6</v>
      </c>
      <c r="G2" s="353" t="s">
        <v>7</v>
      </c>
      <c r="H2" s="353" t="s">
        <v>5</v>
      </c>
      <c r="I2" s="353" t="s">
        <v>8</v>
      </c>
      <c r="J2" s="353" t="s">
        <v>9</v>
      </c>
      <c r="K2" s="353" t="s">
        <v>10</v>
      </c>
      <c r="L2" s="353" t="s">
        <v>270</v>
      </c>
      <c r="M2" s="353" t="s">
        <v>12</v>
      </c>
      <c r="N2" s="353" t="s">
        <v>26</v>
      </c>
      <c r="O2" s="353" t="s">
        <v>27</v>
      </c>
      <c r="P2" s="353" t="s">
        <v>28</v>
      </c>
      <c r="Q2" s="353" t="s">
        <v>29</v>
      </c>
      <c r="R2" s="353" t="s">
        <v>30</v>
      </c>
      <c r="S2" s="353" t="s">
        <v>274</v>
      </c>
      <c r="T2" s="353" t="s">
        <v>49</v>
      </c>
      <c r="U2" s="353" t="s">
        <v>50</v>
      </c>
      <c r="V2" s="353" t="s">
        <v>275</v>
      </c>
      <c r="W2" s="353" t="s">
        <v>276</v>
      </c>
      <c r="X2" s="353" t="s">
        <v>70</v>
      </c>
      <c r="Y2" s="353" t="s">
        <v>71</v>
      </c>
      <c r="Z2" s="353" t="s">
        <v>277</v>
      </c>
      <c r="AA2" s="353" t="s">
        <v>280</v>
      </c>
      <c r="AB2" s="353" t="s">
        <v>281</v>
      </c>
      <c r="AC2" s="353" t="s">
        <v>282</v>
      </c>
      <c r="AD2" s="353" t="s">
        <v>283</v>
      </c>
      <c r="AE2" s="353" t="s">
        <v>284</v>
      </c>
      <c r="AF2" s="353" t="s">
        <v>285</v>
      </c>
      <c r="AG2" s="353" t="s">
        <v>413</v>
      </c>
      <c r="AH2" s="353" t="s">
        <v>286</v>
      </c>
      <c r="AI2" s="353" t="s">
        <v>336</v>
      </c>
      <c r="AJ2" s="353" t="s">
        <v>365</v>
      </c>
      <c r="AK2" s="353" t="s">
        <v>378</v>
      </c>
      <c r="AL2" s="353" t="s">
        <v>418</v>
      </c>
      <c r="AM2" s="353" t="s">
        <v>431</v>
      </c>
      <c r="AN2" s="353" t="s">
        <v>433</v>
      </c>
      <c r="AO2" s="353" t="s">
        <v>461</v>
      </c>
      <c r="AP2" s="359"/>
      <c r="AQ2" s="360" t="s">
        <v>13</v>
      </c>
      <c r="AR2" s="360" t="s">
        <v>14</v>
      </c>
      <c r="AS2" s="360" t="s">
        <v>15</v>
      </c>
      <c r="AT2" s="360" t="s">
        <v>16</v>
      </c>
      <c r="AU2" s="360" t="s">
        <v>17</v>
      </c>
      <c r="AV2" s="360" t="s">
        <v>47</v>
      </c>
      <c r="AW2" s="360" t="s">
        <v>31</v>
      </c>
      <c r="AX2" s="360" t="s">
        <v>32</v>
      </c>
      <c r="AY2" s="360" t="s">
        <v>33</v>
      </c>
      <c r="AZ2" s="360" t="s">
        <v>34</v>
      </c>
      <c r="BA2" s="360" t="s">
        <v>35</v>
      </c>
      <c r="BB2" s="360" t="s">
        <v>36</v>
      </c>
      <c r="BC2" s="360" t="s">
        <v>37</v>
      </c>
      <c r="BD2" s="360" t="s">
        <v>38</v>
      </c>
      <c r="BE2" s="360" t="s">
        <v>39</v>
      </c>
      <c r="BF2" s="360" t="s">
        <v>40</v>
      </c>
      <c r="BG2" s="360" t="s">
        <v>41</v>
      </c>
      <c r="BH2" s="360" t="s">
        <v>42</v>
      </c>
      <c r="BI2" s="360" t="s">
        <v>43</v>
      </c>
      <c r="BJ2" s="360" t="s">
        <v>44</v>
      </c>
      <c r="BK2" s="360" t="s">
        <v>45</v>
      </c>
      <c r="BL2" s="360" t="s">
        <v>46</v>
      </c>
      <c r="BM2" s="360" t="s">
        <v>52</v>
      </c>
      <c r="BN2" s="360" t="s">
        <v>68</v>
      </c>
      <c r="BO2" s="360" t="s">
        <v>83</v>
      </c>
      <c r="BP2" s="360" t="s">
        <v>76</v>
      </c>
      <c r="BQ2" s="360" t="s">
        <v>77</v>
      </c>
      <c r="BR2" s="360" t="s">
        <v>78</v>
      </c>
      <c r="BS2" s="360" t="s">
        <v>79</v>
      </c>
      <c r="BT2" s="360" t="s">
        <v>209</v>
      </c>
      <c r="BU2" s="360" t="s">
        <v>210</v>
      </c>
      <c r="BV2" s="360" t="s">
        <v>626</v>
      </c>
      <c r="BW2" s="360" t="s">
        <v>628</v>
      </c>
      <c r="BX2" s="360" t="s">
        <v>770</v>
      </c>
      <c r="BY2" s="360" t="s">
        <v>771</v>
      </c>
      <c r="BZ2" s="360" t="s">
        <v>457</v>
      </c>
      <c r="CA2" s="360" t="s">
        <v>772</v>
      </c>
      <c r="CB2" s="373"/>
      <c r="CC2" s="374" t="s">
        <v>56</v>
      </c>
      <c r="CD2" s="374" t="s">
        <v>1</v>
      </c>
      <c r="CE2" s="374" t="s">
        <v>18</v>
      </c>
      <c r="CF2" s="374" t="s">
        <v>19</v>
      </c>
      <c r="CG2" s="374" t="s">
        <v>53</v>
      </c>
      <c r="CH2" s="374" t="s">
        <v>54</v>
      </c>
      <c r="CI2" s="374" t="s">
        <v>72</v>
      </c>
      <c r="CJ2" s="374" t="s">
        <v>80</v>
      </c>
      <c r="CK2" s="374" t="s">
        <v>94</v>
      </c>
      <c r="CL2" s="374" t="s">
        <v>95</v>
      </c>
      <c r="CM2" s="374" t="s">
        <v>96</v>
      </c>
      <c r="CN2" s="374" t="s">
        <v>108</v>
      </c>
      <c r="CO2" s="374" t="s">
        <v>109</v>
      </c>
      <c r="CP2" s="374" t="s">
        <v>259</v>
      </c>
      <c r="CQ2" s="374" t="s">
        <v>302</v>
      </c>
      <c r="CR2" s="385" t="s">
        <v>337</v>
      </c>
      <c r="CS2" s="385" t="s">
        <v>338</v>
      </c>
      <c r="CT2" s="385" t="s">
        <v>323</v>
      </c>
      <c r="CU2" s="385" t="s">
        <v>777</v>
      </c>
      <c r="CV2" s="385" t="s">
        <v>682</v>
      </c>
      <c r="CW2" s="385" t="s">
        <v>419</v>
      </c>
      <c r="CX2" s="385" t="s">
        <v>687</v>
      </c>
      <c r="CY2" s="385" t="s">
        <v>786</v>
      </c>
      <c r="CZ2" s="385" t="s">
        <v>787</v>
      </c>
      <c r="DA2" s="386"/>
      <c r="DB2" s="387" t="s">
        <v>20</v>
      </c>
      <c r="DC2" s="387" t="s">
        <v>21</v>
      </c>
      <c r="DD2" s="387" t="s">
        <v>0</v>
      </c>
      <c r="DE2" s="387" t="s">
        <v>48</v>
      </c>
      <c r="DF2" s="387" t="s">
        <v>22</v>
      </c>
      <c r="DG2" s="387" t="s">
        <v>23</v>
      </c>
      <c r="DH2" s="387" t="s">
        <v>24</v>
      </c>
      <c r="DI2" s="387" t="s">
        <v>2</v>
      </c>
      <c r="DJ2" s="387" t="s">
        <v>3</v>
      </c>
      <c r="DK2" s="387" t="s">
        <v>4</v>
      </c>
      <c r="DL2" s="387" t="s">
        <v>25</v>
      </c>
      <c r="DM2" s="387" t="s">
        <v>69</v>
      </c>
      <c r="DN2" s="387" t="s">
        <v>84</v>
      </c>
      <c r="DO2" s="387" t="s">
        <v>73</v>
      </c>
      <c r="DP2" s="387" t="s">
        <v>88</v>
      </c>
      <c r="DQ2" s="387" t="s">
        <v>97</v>
      </c>
      <c r="DR2" s="387" t="s">
        <v>214</v>
      </c>
      <c r="DS2" s="387" t="s">
        <v>269</v>
      </c>
      <c r="DT2" s="397" t="s">
        <v>321</v>
      </c>
      <c r="DU2" s="397" t="s">
        <v>366</v>
      </c>
      <c r="DV2" s="397" t="s">
        <v>347</v>
      </c>
      <c r="DW2" s="397" t="s">
        <v>348</v>
      </c>
      <c r="DX2" s="397" t="s">
        <v>357</v>
      </c>
      <c r="DY2" s="397" t="s">
        <v>794</v>
      </c>
      <c r="DZ2" s="397" t="s">
        <v>506</v>
      </c>
      <c r="EA2" s="399"/>
      <c r="EB2" s="400" t="s">
        <v>57</v>
      </c>
      <c r="EC2" s="400" t="s">
        <v>74</v>
      </c>
      <c r="ED2" s="401" t="s">
        <v>328</v>
      </c>
      <c r="EE2" s="400" t="s">
        <v>89</v>
      </c>
      <c r="EF2" s="400" t="s">
        <v>90</v>
      </c>
      <c r="EG2" s="400" t="s">
        <v>102</v>
      </c>
      <c r="EH2" s="400" t="s">
        <v>114</v>
      </c>
      <c r="EI2" s="400" t="s">
        <v>212</v>
      </c>
      <c r="EJ2" s="400" t="s">
        <v>237</v>
      </c>
      <c r="EK2" s="400" t="s">
        <v>315</v>
      </c>
      <c r="EL2" s="400" t="s">
        <v>351</v>
      </c>
      <c r="EM2" s="400" t="s">
        <v>352</v>
      </c>
      <c r="EN2" s="400" t="s">
        <v>354</v>
      </c>
      <c r="EO2" s="401" t="s">
        <v>367</v>
      </c>
      <c r="EP2" s="401" t="s">
        <v>368</v>
      </c>
      <c r="EQ2" s="401" t="s">
        <v>369</v>
      </c>
      <c r="ER2" s="401" t="s">
        <v>380</v>
      </c>
      <c r="ES2" s="401" t="s">
        <v>416</v>
      </c>
      <c r="ET2" s="401" t="s">
        <v>437</v>
      </c>
      <c r="EU2" s="401" t="s">
        <v>438</v>
      </c>
      <c r="EV2" s="401" t="s">
        <v>810</v>
      </c>
      <c r="EW2" s="401" t="s">
        <v>811</v>
      </c>
      <c r="EX2" s="401" t="s">
        <v>812</v>
      </c>
      <c r="EY2" s="413"/>
      <c r="EZ2" s="414"/>
    </row>
    <row r="3" spans="1:156" s="28" customFormat="1" ht="42" customHeight="1">
      <c r="B3" s="71"/>
      <c r="C3" s="72"/>
      <c r="D3" s="73"/>
      <c r="E3" s="471"/>
      <c r="F3" s="354" t="s">
        <v>319</v>
      </c>
      <c r="G3" s="355" t="s">
        <v>531</v>
      </c>
      <c r="H3" s="356" t="s">
        <v>411</v>
      </c>
      <c r="I3" s="357" t="s">
        <v>271</v>
      </c>
      <c r="J3" s="354" t="s">
        <v>272</v>
      </c>
      <c r="K3" s="354" t="s">
        <v>757</v>
      </c>
      <c r="L3" s="357" t="s">
        <v>273</v>
      </c>
      <c r="M3" s="358" t="s">
        <v>364</v>
      </c>
      <c r="N3" s="354" t="s">
        <v>758</v>
      </c>
      <c r="O3" s="356" t="s">
        <v>150</v>
      </c>
      <c r="P3" s="354" t="s">
        <v>91</v>
      </c>
      <c r="Q3" s="355" t="s">
        <v>412</v>
      </c>
      <c r="R3" s="354" t="s">
        <v>759</v>
      </c>
      <c r="S3" s="354" t="s">
        <v>278</v>
      </c>
      <c r="T3" s="354" t="s">
        <v>151</v>
      </c>
      <c r="U3" s="354" t="s">
        <v>92</v>
      </c>
      <c r="V3" s="357" t="s">
        <v>761</v>
      </c>
      <c r="W3" s="357" t="s">
        <v>762</v>
      </c>
      <c r="X3" s="357" t="s">
        <v>279</v>
      </c>
      <c r="Y3" s="357" t="s">
        <v>320</v>
      </c>
      <c r="Z3" s="354" t="s">
        <v>447</v>
      </c>
      <c r="AA3" s="356" t="s">
        <v>382</v>
      </c>
      <c r="AB3" s="354" t="s">
        <v>763</v>
      </c>
      <c r="AC3" s="354" t="s">
        <v>287</v>
      </c>
      <c r="AD3" s="354" t="s">
        <v>288</v>
      </c>
      <c r="AE3" s="354" t="s">
        <v>289</v>
      </c>
      <c r="AF3" s="354" t="s">
        <v>211</v>
      </c>
      <c r="AG3" s="354" t="s">
        <v>290</v>
      </c>
      <c r="AH3" s="356" t="s">
        <v>238</v>
      </c>
      <c r="AI3" s="354" t="s">
        <v>764</v>
      </c>
      <c r="AJ3" s="354" t="s">
        <v>414</v>
      </c>
      <c r="AK3" s="354" t="s">
        <v>381</v>
      </c>
      <c r="AL3" s="354" t="s">
        <v>765</v>
      </c>
      <c r="AM3" s="354" t="s">
        <v>766</v>
      </c>
      <c r="AN3" s="354" t="s">
        <v>767</v>
      </c>
      <c r="AO3" s="354" t="s">
        <v>768</v>
      </c>
      <c r="AP3" s="361" t="s">
        <v>239</v>
      </c>
      <c r="AQ3" s="362" t="s">
        <v>240</v>
      </c>
      <c r="AR3" s="362" t="s">
        <v>291</v>
      </c>
      <c r="AS3" s="362" t="s">
        <v>379</v>
      </c>
      <c r="AT3" s="362" t="s">
        <v>292</v>
      </c>
      <c r="AU3" s="362" t="s">
        <v>293</v>
      </c>
      <c r="AV3" s="362" t="s">
        <v>241</v>
      </c>
      <c r="AW3" s="362" t="s">
        <v>242</v>
      </c>
      <c r="AX3" s="362" t="s">
        <v>243</v>
      </c>
      <c r="AY3" s="362" t="s">
        <v>244</v>
      </c>
      <c r="AZ3" s="362" t="s">
        <v>179</v>
      </c>
      <c r="BA3" s="362" t="s">
        <v>245</v>
      </c>
      <c r="BB3" s="362" t="s">
        <v>246</v>
      </c>
      <c r="BC3" s="362" t="s">
        <v>247</v>
      </c>
      <c r="BD3" s="362" t="s">
        <v>248</v>
      </c>
      <c r="BE3" s="362" t="s">
        <v>249</v>
      </c>
      <c r="BF3" s="362" t="s">
        <v>250</v>
      </c>
      <c r="BG3" s="362" t="s">
        <v>186</v>
      </c>
      <c r="BH3" s="362" t="s">
        <v>251</v>
      </c>
      <c r="BI3" s="362" t="s">
        <v>252</v>
      </c>
      <c r="BJ3" s="362" t="s">
        <v>253</v>
      </c>
      <c r="BK3" s="362" t="s">
        <v>254</v>
      </c>
      <c r="BL3" s="362" t="s">
        <v>255</v>
      </c>
      <c r="BM3" s="362" t="s">
        <v>137</v>
      </c>
      <c r="BN3" s="362" t="s">
        <v>294</v>
      </c>
      <c r="BO3" s="362" t="s">
        <v>295</v>
      </c>
      <c r="BP3" s="362" t="s">
        <v>256</v>
      </c>
      <c r="BQ3" s="362" t="s">
        <v>257</v>
      </c>
      <c r="BR3" s="362" t="s">
        <v>296</v>
      </c>
      <c r="BS3" s="362" t="s">
        <v>195</v>
      </c>
      <c r="BT3" s="362" t="s">
        <v>215</v>
      </c>
      <c r="BU3" s="362" t="s">
        <v>216</v>
      </c>
      <c r="BV3" s="362" t="s">
        <v>769</v>
      </c>
      <c r="BW3" s="362" t="s">
        <v>773</v>
      </c>
      <c r="BX3" s="362" t="s">
        <v>774</v>
      </c>
      <c r="BY3" s="362" t="s">
        <v>456</v>
      </c>
      <c r="BZ3" s="362" t="s">
        <v>478</v>
      </c>
      <c r="CA3" s="362" t="s">
        <v>775</v>
      </c>
      <c r="CB3" s="375" t="s">
        <v>297</v>
      </c>
      <c r="CC3" s="376" t="s">
        <v>298</v>
      </c>
      <c r="CD3" s="376" t="s">
        <v>299</v>
      </c>
      <c r="CE3" s="377" t="s">
        <v>258</v>
      </c>
      <c r="CF3" s="376" t="s">
        <v>300</v>
      </c>
      <c r="CG3" s="376" t="s">
        <v>301</v>
      </c>
      <c r="CH3" s="376" t="s">
        <v>260</v>
      </c>
      <c r="CI3" s="376" t="s">
        <v>198</v>
      </c>
      <c r="CJ3" s="376" t="s">
        <v>776</v>
      </c>
      <c r="CK3" s="376" t="s">
        <v>261</v>
      </c>
      <c r="CL3" s="376" t="s">
        <v>262</v>
      </c>
      <c r="CM3" s="376" t="s">
        <v>263</v>
      </c>
      <c r="CN3" s="376" t="s">
        <v>778</v>
      </c>
      <c r="CO3" s="376" t="s">
        <v>303</v>
      </c>
      <c r="CP3" s="376" t="s">
        <v>264</v>
      </c>
      <c r="CQ3" s="376" t="s">
        <v>779</v>
      </c>
      <c r="CR3" s="376" t="s">
        <v>780</v>
      </c>
      <c r="CS3" s="376" t="s">
        <v>781</v>
      </c>
      <c r="CT3" s="376" t="s">
        <v>782</v>
      </c>
      <c r="CU3" s="376" t="s">
        <v>783</v>
      </c>
      <c r="CV3" s="376" t="s">
        <v>493</v>
      </c>
      <c r="CW3" s="376" t="s">
        <v>784</v>
      </c>
      <c r="CX3" s="376" t="s">
        <v>785</v>
      </c>
      <c r="CY3" s="376" t="s">
        <v>788</v>
      </c>
      <c r="CZ3" s="376" t="s">
        <v>789</v>
      </c>
      <c r="DA3" s="388" t="s">
        <v>304</v>
      </c>
      <c r="DB3" s="389" t="s">
        <v>305</v>
      </c>
      <c r="DC3" s="390" t="s">
        <v>306</v>
      </c>
      <c r="DD3" s="389" t="s">
        <v>307</v>
      </c>
      <c r="DE3" s="389" t="s">
        <v>790</v>
      </c>
      <c r="DF3" s="389" t="s">
        <v>265</v>
      </c>
      <c r="DG3" s="389" t="s">
        <v>308</v>
      </c>
      <c r="DH3" s="389" t="s">
        <v>148</v>
      </c>
      <c r="DI3" s="389" t="s">
        <v>791</v>
      </c>
      <c r="DJ3" s="389" t="s">
        <v>792</v>
      </c>
      <c r="DK3" s="389" t="s">
        <v>309</v>
      </c>
      <c r="DL3" s="391" t="s">
        <v>793</v>
      </c>
      <c r="DM3" s="391" t="s">
        <v>310</v>
      </c>
      <c r="DN3" s="391" t="s">
        <v>795</v>
      </c>
      <c r="DO3" s="391" t="s">
        <v>311</v>
      </c>
      <c r="DP3" s="391" t="s">
        <v>266</v>
      </c>
      <c r="DQ3" s="391" t="s">
        <v>415</v>
      </c>
      <c r="DR3" s="391" t="s">
        <v>267</v>
      </c>
      <c r="DS3" s="391" t="s">
        <v>796</v>
      </c>
      <c r="DT3" s="398" t="s">
        <v>339</v>
      </c>
      <c r="DU3" s="398" t="s">
        <v>797</v>
      </c>
      <c r="DV3" s="398" t="s">
        <v>349</v>
      </c>
      <c r="DW3" s="398" t="s">
        <v>798</v>
      </c>
      <c r="DX3" s="398" t="s">
        <v>799</v>
      </c>
      <c r="DY3" s="398" t="s">
        <v>376</v>
      </c>
      <c r="DZ3" s="398" t="s">
        <v>507</v>
      </c>
      <c r="EA3" s="402" t="s">
        <v>312</v>
      </c>
      <c r="EB3" s="403" t="s">
        <v>313</v>
      </c>
      <c r="EC3" s="266" t="s">
        <v>314</v>
      </c>
      <c r="ED3" s="404" t="s">
        <v>329</v>
      </c>
      <c r="EE3" s="266" t="s">
        <v>800</v>
      </c>
      <c r="EF3" s="266" t="s">
        <v>801</v>
      </c>
      <c r="EG3" s="266" t="s">
        <v>802</v>
      </c>
      <c r="EH3" s="266" t="s">
        <v>803</v>
      </c>
      <c r="EI3" s="266" t="s">
        <v>804</v>
      </c>
      <c r="EJ3" s="266" t="s">
        <v>805</v>
      </c>
      <c r="EK3" s="266" t="s">
        <v>806</v>
      </c>
      <c r="EL3" s="266" t="s">
        <v>807</v>
      </c>
      <c r="EM3" s="266" t="s">
        <v>808</v>
      </c>
      <c r="EN3" s="266" t="s">
        <v>809</v>
      </c>
      <c r="EO3" s="404" t="s">
        <v>813</v>
      </c>
      <c r="EP3" s="404" t="s">
        <v>814</v>
      </c>
      <c r="EQ3" s="404" t="s">
        <v>519</v>
      </c>
      <c r="ER3" s="404" t="s">
        <v>815</v>
      </c>
      <c r="ES3" s="404" t="s">
        <v>816</v>
      </c>
      <c r="ET3" s="404" t="s">
        <v>736</v>
      </c>
      <c r="EU3" s="404" t="s">
        <v>817</v>
      </c>
      <c r="EV3" s="404" t="s">
        <v>818</v>
      </c>
      <c r="EW3" s="404" t="s">
        <v>464</v>
      </c>
      <c r="EX3" s="404" t="s">
        <v>819</v>
      </c>
      <c r="EY3" s="415" t="s">
        <v>330</v>
      </c>
      <c r="EZ3" s="416" t="s">
        <v>420</v>
      </c>
    </row>
    <row r="4" spans="1:156" ht="9.75" customHeight="1">
      <c r="B4" s="75" t="s">
        <v>98</v>
      </c>
      <c r="C4" s="76"/>
      <c r="D4" s="76"/>
      <c r="E4" s="219">
        <v>29046696</v>
      </c>
      <c r="F4" s="220">
        <v>264634</v>
      </c>
      <c r="G4" s="221">
        <v>246366</v>
      </c>
      <c r="H4" s="99"/>
      <c r="I4" s="99"/>
      <c r="J4" s="222">
        <v>85710</v>
      </c>
      <c r="K4" s="223">
        <v>159259</v>
      </c>
      <c r="L4" s="99"/>
      <c r="M4" s="224">
        <v>299276</v>
      </c>
      <c r="N4" s="225">
        <v>1742887</v>
      </c>
      <c r="O4" s="104">
        <v>56804</v>
      </c>
      <c r="P4" s="105">
        <v>101211</v>
      </c>
      <c r="Q4" s="110">
        <v>727671</v>
      </c>
      <c r="R4" s="99"/>
      <c r="S4" s="99"/>
      <c r="T4" s="244">
        <v>153862</v>
      </c>
      <c r="U4" s="110">
        <v>124729</v>
      </c>
      <c r="V4" s="99"/>
      <c r="W4" s="99"/>
      <c r="X4" s="99"/>
      <c r="Y4" s="99"/>
      <c r="Z4" s="113">
        <v>244745</v>
      </c>
      <c r="AA4" s="99"/>
      <c r="AB4" s="99"/>
      <c r="AC4" s="99"/>
      <c r="AD4" s="244">
        <v>81616</v>
      </c>
      <c r="AE4" s="121">
        <v>336538</v>
      </c>
      <c r="AF4" s="121">
        <v>75130</v>
      </c>
      <c r="AG4" s="110">
        <v>507574</v>
      </c>
      <c r="AH4" s="99"/>
      <c r="AI4" s="244">
        <v>12199</v>
      </c>
      <c r="AJ4" s="110">
        <v>110188</v>
      </c>
      <c r="AK4" s="99"/>
      <c r="AL4" s="117">
        <v>83927</v>
      </c>
      <c r="AM4" s="99"/>
      <c r="AN4" s="117">
        <v>67364</v>
      </c>
      <c r="AO4" s="99"/>
      <c r="AP4" s="363">
        <v>8669899</v>
      </c>
      <c r="AQ4" s="117">
        <v>84529</v>
      </c>
      <c r="AR4" s="117">
        <v>128715</v>
      </c>
      <c r="AS4" s="117">
        <v>99474</v>
      </c>
      <c r="AT4" s="117">
        <v>1236527</v>
      </c>
      <c r="AU4" s="117">
        <v>146757</v>
      </c>
      <c r="AV4" s="117">
        <v>179507</v>
      </c>
      <c r="AW4" s="117">
        <v>388048</v>
      </c>
      <c r="AX4" s="117">
        <v>156871</v>
      </c>
      <c r="AY4" s="117">
        <v>297722</v>
      </c>
      <c r="AZ4" s="117">
        <v>110773</v>
      </c>
      <c r="BA4" s="117">
        <v>84000</v>
      </c>
      <c r="BB4" s="117">
        <v>67633</v>
      </c>
      <c r="BC4" s="117">
        <v>71806</v>
      </c>
      <c r="BD4" s="117">
        <v>365871</v>
      </c>
      <c r="BE4" s="117">
        <v>236540</v>
      </c>
      <c r="BF4" s="117">
        <v>126973</v>
      </c>
      <c r="BG4" s="117">
        <v>56753</v>
      </c>
      <c r="BH4" s="117">
        <v>107265</v>
      </c>
      <c r="BI4" s="117">
        <v>298119</v>
      </c>
      <c r="BJ4" s="117">
        <v>187984</v>
      </c>
      <c r="BK4" s="117">
        <v>135396</v>
      </c>
      <c r="BL4" s="117">
        <v>65704</v>
      </c>
      <c r="BM4" s="117">
        <v>414257</v>
      </c>
      <c r="BN4" s="117">
        <v>125842</v>
      </c>
      <c r="BO4" s="117">
        <v>101512</v>
      </c>
      <c r="BP4" s="117">
        <v>96018</v>
      </c>
      <c r="BQ4" s="117">
        <v>100630</v>
      </c>
      <c r="BR4" s="117">
        <v>126170</v>
      </c>
      <c r="BS4" s="117">
        <v>217862</v>
      </c>
      <c r="BT4" s="117">
        <v>1239569</v>
      </c>
      <c r="BU4" s="250">
        <v>535250</v>
      </c>
      <c r="BV4" s="99"/>
      <c r="BW4" s="378">
        <v>125303</v>
      </c>
      <c r="BX4" s="117">
        <v>154920</v>
      </c>
      <c r="BY4" s="117">
        <v>215725</v>
      </c>
      <c r="BZ4" s="250">
        <v>1184092</v>
      </c>
      <c r="CA4" s="99"/>
      <c r="CB4" s="127">
        <v>9665963</v>
      </c>
      <c r="CC4" s="123">
        <v>1259550</v>
      </c>
      <c r="CD4" s="117">
        <v>57000</v>
      </c>
      <c r="CE4" s="117">
        <v>137319</v>
      </c>
      <c r="CF4" s="131">
        <v>156598</v>
      </c>
      <c r="CG4" s="99"/>
      <c r="CH4" s="123">
        <v>306293</v>
      </c>
      <c r="CI4" s="117">
        <v>206249</v>
      </c>
      <c r="CJ4" s="131">
        <v>81543</v>
      </c>
      <c r="CK4" s="99"/>
      <c r="CL4" s="99"/>
      <c r="CM4" s="99"/>
      <c r="CN4" s="99"/>
      <c r="CO4" s="99"/>
      <c r="CP4" s="123">
        <v>922941</v>
      </c>
      <c r="CQ4" s="131">
        <v>55480</v>
      </c>
      <c r="CR4" s="99"/>
      <c r="CS4" s="99"/>
      <c r="CT4" s="99"/>
      <c r="CU4" s="99"/>
      <c r="CV4" s="99"/>
      <c r="CW4" s="99"/>
      <c r="CX4" s="99"/>
      <c r="CY4" s="99"/>
      <c r="CZ4" s="99"/>
      <c r="DA4" s="133">
        <v>5991096</v>
      </c>
      <c r="DB4" s="131">
        <v>74837</v>
      </c>
      <c r="DC4" s="131">
        <v>56543</v>
      </c>
      <c r="DD4" s="131">
        <v>35000</v>
      </c>
      <c r="DE4" s="99"/>
      <c r="DF4" s="123">
        <v>52987</v>
      </c>
      <c r="DG4" s="117">
        <v>114463</v>
      </c>
      <c r="DH4" s="117">
        <v>35889</v>
      </c>
      <c r="DI4" s="117">
        <v>179123</v>
      </c>
      <c r="DJ4" s="117">
        <v>46904</v>
      </c>
      <c r="DK4" s="117">
        <v>28680</v>
      </c>
      <c r="DL4" s="117">
        <v>52780</v>
      </c>
      <c r="DM4" s="117">
        <v>126341</v>
      </c>
      <c r="DN4" s="117">
        <v>119490</v>
      </c>
      <c r="DO4" s="117">
        <v>58548</v>
      </c>
      <c r="DP4" s="117">
        <v>212165</v>
      </c>
      <c r="DQ4" s="117">
        <v>105331</v>
      </c>
      <c r="DR4" s="117">
        <v>48191</v>
      </c>
      <c r="DS4" s="117">
        <v>120746</v>
      </c>
      <c r="DT4" s="117">
        <v>109434</v>
      </c>
      <c r="DU4" s="117">
        <v>60850</v>
      </c>
      <c r="DV4" s="117">
        <v>43688</v>
      </c>
      <c r="DW4" s="117">
        <v>37550</v>
      </c>
      <c r="DX4" s="117">
        <v>53003</v>
      </c>
      <c r="DY4" s="117">
        <v>43823</v>
      </c>
      <c r="DZ4" s="117">
        <v>52952</v>
      </c>
      <c r="EA4" s="405">
        <v>2011242</v>
      </c>
      <c r="EB4" s="99"/>
      <c r="EC4" s="140">
        <v>345440</v>
      </c>
      <c r="ED4" s="99"/>
      <c r="EE4" s="99"/>
      <c r="EF4" s="99"/>
      <c r="EG4" s="99"/>
      <c r="EH4" s="99"/>
      <c r="EI4" s="99"/>
      <c r="EJ4" s="99"/>
      <c r="EK4" s="99"/>
      <c r="EL4" s="99"/>
      <c r="EM4" s="99"/>
      <c r="EN4" s="99"/>
      <c r="EO4" s="99"/>
      <c r="EP4" s="99"/>
      <c r="EQ4" s="99"/>
      <c r="ER4" s="99"/>
      <c r="ES4" s="99"/>
      <c r="ET4" s="99"/>
      <c r="EU4" s="99"/>
      <c r="EV4" s="99"/>
      <c r="EW4" s="99"/>
      <c r="EX4" s="99"/>
      <c r="EY4" s="417">
        <v>2708494</v>
      </c>
      <c r="EZ4" s="418" t="s">
        <v>429</v>
      </c>
    </row>
    <row r="5" spans="1:156" ht="9.75" customHeight="1">
      <c r="B5" s="77"/>
      <c r="C5" s="82" t="s">
        <v>152</v>
      </c>
      <c r="D5" s="82"/>
      <c r="E5" s="219">
        <v>26012826</v>
      </c>
      <c r="F5" s="226">
        <v>206680</v>
      </c>
      <c r="G5" s="226">
        <v>220240</v>
      </c>
      <c r="H5" s="100"/>
      <c r="I5" s="100"/>
      <c r="J5" s="227">
        <v>85708</v>
      </c>
      <c r="K5" s="227">
        <v>130704</v>
      </c>
      <c r="L5" s="100"/>
      <c r="M5" s="227">
        <v>299276</v>
      </c>
      <c r="N5" s="227">
        <v>567933</v>
      </c>
      <c r="O5" s="106">
        <v>53670</v>
      </c>
      <c r="P5" s="106">
        <v>91802</v>
      </c>
      <c r="Q5" s="106">
        <v>587931</v>
      </c>
      <c r="R5" s="100"/>
      <c r="S5" s="100"/>
      <c r="T5" s="106">
        <v>140174</v>
      </c>
      <c r="U5" s="106">
        <v>101801</v>
      </c>
      <c r="V5" s="100"/>
      <c r="W5" s="100"/>
      <c r="X5" s="100"/>
      <c r="Y5" s="100"/>
      <c r="Z5" s="106">
        <v>228555</v>
      </c>
      <c r="AA5" s="100"/>
      <c r="AB5" s="100"/>
      <c r="AC5" s="100"/>
      <c r="AD5" s="106">
        <v>78507</v>
      </c>
      <c r="AE5" s="106">
        <v>270443</v>
      </c>
      <c r="AF5" s="106">
        <v>69736</v>
      </c>
      <c r="AG5" s="106">
        <v>443865</v>
      </c>
      <c r="AH5" s="100"/>
      <c r="AI5" s="106">
        <v>178</v>
      </c>
      <c r="AJ5" s="106">
        <v>102791</v>
      </c>
      <c r="AK5" s="100"/>
      <c r="AL5" s="120">
        <v>67358</v>
      </c>
      <c r="AM5" s="100"/>
      <c r="AN5" s="120">
        <v>67364</v>
      </c>
      <c r="AO5" s="100"/>
      <c r="AP5" s="363">
        <v>7002924</v>
      </c>
      <c r="AQ5" s="120">
        <v>76983</v>
      </c>
      <c r="AR5" s="120">
        <v>121138</v>
      </c>
      <c r="AS5" s="120">
        <v>95839</v>
      </c>
      <c r="AT5" s="120">
        <v>1132696</v>
      </c>
      <c r="AU5" s="120">
        <v>131477</v>
      </c>
      <c r="AV5" s="120">
        <v>165180</v>
      </c>
      <c r="AW5" s="120">
        <v>361043</v>
      </c>
      <c r="AX5" s="120">
        <v>140080</v>
      </c>
      <c r="AY5" s="120">
        <v>274515</v>
      </c>
      <c r="AZ5" s="120">
        <v>108240</v>
      </c>
      <c r="BA5" s="120">
        <v>84000</v>
      </c>
      <c r="BB5" s="120">
        <v>61611</v>
      </c>
      <c r="BC5" s="120">
        <v>63988</v>
      </c>
      <c r="BD5" s="120">
        <v>337610</v>
      </c>
      <c r="BE5" s="120">
        <v>210041</v>
      </c>
      <c r="BF5" s="120">
        <v>119039</v>
      </c>
      <c r="BG5" s="120">
        <v>50288</v>
      </c>
      <c r="BH5" s="120">
        <v>102263</v>
      </c>
      <c r="BI5" s="120">
        <v>272321</v>
      </c>
      <c r="BJ5" s="120">
        <v>173680</v>
      </c>
      <c r="BK5" s="120">
        <v>124888</v>
      </c>
      <c r="BL5" s="120">
        <v>58110</v>
      </c>
      <c r="BM5" s="120">
        <v>367614</v>
      </c>
      <c r="BN5" s="120">
        <v>113573</v>
      </c>
      <c r="BO5" s="120">
        <v>93401</v>
      </c>
      <c r="BP5" s="120">
        <v>87829</v>
      </c>
      <c r="BQ5" s="120">
        <v>94120</v>
      </c>
      <c r="BR5" s="120">
        <v>117812</v>
      </c>
      <c r="BS5" s="120">
        <v>185269</v>
      </c>
      <c r="BT5" s="120">
        <v>1123260</v>
      </c>
      <c r="BU5" s="251">
        <v>485041</v>
      </c>
      <c r="BV5" s="100"/>
      <c r="BW5" s="226">
        <v>117754</v>
      </c>
      <c r="BX5" s="120">
        <v>147873</v>
      </c>
      <c r="BY5" s="120">
        <v>210991</v>
      </c>
      <c r="BZ5" s="120">
        <v>981986</v>
      </c>
      <c r="CA5" s="100"/>
      <c r="CB5" s="129">
        <v>8766471</v>
      </c>
      <c r="CC5" s="120">
        <v>1258637</v>
      </c>
      <c r="CD5" s="120">
        <v>57000</v>
      </c>
      <c r="CE5" s="120">
        <v>137319</v>
      </c>
      <c r="CF5" s="120">
        <v>135887</v>
      </c>
      <c r="CG5" s="100"/>
      <c r="CH5" s="120">
        <v>305759</v>
      </c>
      <c r="CI5" s="120">
        <v>186091</v>
      </c>
      <c r="CJ5" s="120">
        <v>81543</v>
      </c>
      <c r="CK5" s="100"/>
      <c r="CL5" s="100"/>
      <c r="CM5" s="100"/>
      <c r="CN5" s="100"/>
      <c r="CO5" s="100"/>
      <c r="CP5" s="125">
        <v>716299</v>
      </c>
      <c r="CQ5" s="120">
        <v>55480</v>
      </c>
      <c r="CR5" s="100"/>
      <c r="CS5" s="100"/>
      <c r="CT5" s="100"/>
      <c r="CU5" s="100"/>
      <c r="CV5" s="100"/>
      <c r="CW5" s="100"/>
      <c r="CX5" s="100"/>
      <c r="CY5" s="100"/>
      <c r="CZ5" s="100"/>
      <c r="DA5" s="392">
        <v>5741235</v>
      </c>
      <c r="DB5" s="120">
        <v>71131</v>
      </c>
      <c r="DC5" s="120">
        <v>56543</v>
      </c>
      <c r="DD5" s="120">
        <v>35000</v>
      </c>
      <c r="DE5" s="100"/>
      <c r="DF5" s="120">
        <v>52883</v>
      </c>
      <c r="DG5" s="120">
        <v>109254</v>
      </c>
      <c r="DH5" s="120">
        <v>35342</v>
      </c>
      <c r="DI5" s="120">
        <v>163872</v>
      </c>
      <c r="DJ5" s="120">
        <v>46229</v>
      </c>
      <c r="DK5" s="120">
        <v>28246</v>
      </c>
      <c r="DL5" s="120">
        <v>52780</v>
      </c>
      <c r="DM5" s="120">
        <v>120686</v>
      </c>
      <c r="DN5" s="120">
        <v>110917</v>
      </c>
      <c r="DO5" s="120">
        <v>56902</v>
      </c>
      <c r="DP5" s="120">
        <v>205986</v>
      </c>
      <c r="DQ5" s="120">
        <v>105161</v>
      </c>
      <c r="DR5" s="120">
        <v>47020</v>
      </c>
      <c r="DS5" s="120">
        <v>116815</v>
      </c>
      <c r="DT5" s="120">
        <v>106341</v>
      </c>
      <c r="DU5" s="120">
        <v>53122</v>
      </c>
      <c r="DV5" s="120">
        <v>40534</v>
      </c>
      <c r="DW5" s="120">
        <v>35825</v>
      </c>
      <c r="DX5" s="120">
        <v>50981</v>
      </c>
      <c r="DY5" s="120">
        <v>41239</v>
      </c>
      <c r="DZ5" s="138">
        <v>51670</v>
      </c>
      <c r="EA5" s="405">
        <v>1870469</v>
      </c>
      <c r="EB5" s="100"/>
      <c r="EC5" s="120">
        <v>307436</v>
      </c>
      <c r="ED5" s="100"/>
      <c r="EE5" s="100"/>
      <c r="EF5" s="100"/>
      <c r="EG5" s="100"/>
      <c r="EH5" s="100"/>
      <c r="EI5" s="100"/>
      <c r="EJ5" s="100"/>
      <c r="EK5" s="100"/>
      <c r="EL5" s="100"/>
      <c r="EM5" s="100"/>
      <c r="EN5" s="100"/>
      <c r="EO5" s="100"/>
      <c r="EP5" s="100"/>
      <c r="EQ5" s="100"/>
      <c r="ER5" s="100"/>
      <c r="ES5" s="100"/>
      <c r="ET5" s="100"/>
      <c r="EU5" s="100"/>
      <c r="EV5" s="100"/>
      <c r="EW5" s="100"/>
      <c r="EX5" s="100"/>
      <c r="EY5" s="417">
        <v>2631726</v>
      </c>
      <c r="EZ5" s="418" t="s">
        <v>429</v>
      </c>
    </row>
    <row r="6" spans="1:156" ht="9.75" customHeight="1">
      <c r="B6" s="78"/>
      <c r="C6" s="79" t="s">
        <v>153</v>
      </c>
      <c r="D6" s="79"/>
      <c r="E6" s="219">
        <v>3033870</v>
      </c>
      <c r="F6" s="228">
        <v>57954</v>
      </c>
      <c r="G6" s="228">
        <v>26125</v>
      </c>
      <c r="H6" s="100"/>
      <c r="I6" s="100"/>
      <c r="J6" s="227">
        <v>2</v>
      </c>
      <c r="K6" s="227">
        <v>28554</v>
      </c>
      <c r="L6" s="100"/>
      <c r="M6" s="227" t="s">
        <v>429</v>
      </c>
      <c r="N6" s="227">
        <v>1174954</v>
      </c>
      <c r="O6" s="106">
        <v>3133</v>
      </c>
      <c r="P6" s="106">
        <v>9408</v>
      </c>
      <c r="Q6" s="106">
        <v>139740</v>
      </c>
      <c r="R6" s="100"/>
      <c r="S6" s="100"/>
      <c r="T6" s="106">
        <v>13687</v>
      </c>
      <c r="U6" s="106">
        <v>22928</v>
      </c>
      <c r="V6" s="100"/>
      <c r="W6" s="100"/>
      <c r="X6" s="100"/>
      <c r="Y6" s="100"/>
      <c r="Z6" s="106">
        <v>16190</v>
      </c>
      <c r="AA6" s="100"/>
      <c r="AB6" s="100"/>
      <c r="AC6" s="100"/>
      <c r="AD6" s="106">
        <v>3109</v>
      </c>
      <c r="AE6" s="106">
        <v>66095</v>
      </c>
      <c r="AF6" s="106">
        <v>5393</v>
      </c>
      <c r="AG6" s="106">
        <v>63709</v>
      </c>
      <c r="AH6" s="100"/>
      <c r="AI6" s="106">
        <v>12020</v>
      </c>
      <c r="AJ6" s="106">
        <v>7396</v>
      </c>
      <c r="AK6" s="100"/>
      <c r="AL6" s="120">
        <v>16569</v>
      </c>
      <c r="AM6" s="100"/>
      <c r="AN6" s="120" t="s">
        <v>429</v>
      </c>
      <c r="AO6" s="100"/>
      <c r="AP6" s="363">
        <v>1666975</v>
      </c>
      <c r="AQ6" s="120">
        <v>7545</v>
      </c>
      <c r="AR6" s="120">
        <v>7576</v>
      </c>
      <c r="AS6" s="120">
        <v>3634</v>
      </c>
      <c r="AT6" s="120">
        <v>103831</v>
      </c>
      <c r="AU6" s="120">
        <v>15279</v>
      </c>
      <c r="AV6" s="120">
        <v>14327</v>
      </c>
      <c r="AW6" s="120">
        <v>27004</v>
      </c>
      <c r="AX6" s="120">
        <v>16790</v>
      </c>
      <c r="AY6" s="120">
        <v>23206</v>
      </c>
      <c r="AZ6" s="120">
        <v>2533</v>
      </c>
      <c r="BA6" s="120" t="s">
        <v>429</v>
      </c>
      <c r="BB6" s="120">
        <v>6022</v>
      </c>
      <c r="BC6" s="120">
        <v>7818</v>
      </c>
      <c r="BD6" s="120">
        <v>28260</v>
      </c>
      <c r="BE6" s="120">
        <v>26498</v>
      </c>
      <c r="BF6" s="120">
        <v>7934</v>
      </c>
      <c r="BG6" s="120">
        <v>6465</v>
      </c>
      <c r="BH6" s="120">
        <v>5001</v>
      </c>
      <c r="BI6" s="120">
        <v>25798</v>
      </c>
      <c r="BJ6" s="120">
        <v>14303</v>
      </c>
      <c r="BK6" s="120">
        <v>10507</v>
      </c>
      <c r="BL6" s="120">
        <v>7594</v>
      </c>
      <c r="BM6" s="120">
        <v>46642</v>
      </c>
      <c r="BN6" s="120">
        <v>12269</v>
      </c>
      <c r="BO6" s="120">
        <v>8111</v>
      </c>
      <c r="BP6" s="120">
        <v>8189</v>
      </c>
      <c r="BQ6" s="120">
        <v>6509</v>
      </c>
      <c r="BR6" s="120">
        <v>8357</v>
      </c>
      <c r="BS6" s="120">
        <v>32592</v>
      </c>
      <c r="BT6" s="120">
        <v>116309</v>
      </c>
      <c r="BU6" s="251">
        <v>50208</v>
      </c>
      <c r="BV6" s="100"/>
      <c r="BW6" s="228">
        <v>7549</v>
      </c>
      <c r="BX6" s="120">
        <v>7047</v>
      </c>
      <c r="BY6" s="120">
        <v>4733</v>
      </c>
      <c r="BZ6" s="120">
        <v>202105</v>
      </c>
      <c r="CA6" s="100"/>
      <c r="CB6" s="129">
        <v>899492</v>
      </c>
      <c r="CC6" s="120">
        <v>912</v>
      </c>
      <c r="CD6" s="120" t="s">
        <v>429</v>
      </c>
      <c r="CE6" s="120" t="s">
        <v>429</v>
      </c>
      <c r="CF6" s="120">
        <v>20711</v>
      </c>
      <c r="CG6" s="100"/>
      <c r="CH6" s="120">
        <v>534</v>
      </c>
      <c r="CI6" s="120">
        <v>20158</v>
      </c>
      <c r="CJ6" s="120" t="s">
        <v>429</v>
      </c>
      <c r="CK6" s="100"/>
      <c r="CL6" s="100"/>
      <c r="CM6" s="100"/>
      <c r="CN6" s="100"/>
      <c r="CO6" s="100"/>
      <c r="CP6" s="125">
        <v>206642</v>
      </c>
      <c r="CQ6" s="120" t="s">
        <v>429</v>
      </c>
      <c r="CR6" s="100"/>
      <c r="CS6" s="100"/>
      <c r="CT6" s="100"/>
      <c r="CU6" s="100"/>
      <c r="CV6" s="100"/>
      <c r="CW6" s="100"/>
      <c r="CX6" s="100"/>
      <c r="CY6" s="100"/>
      <c r="CZ6" s="100"/>
      <c r="DA6" s="392">
        <v>249861</v>
      </c>
      <c r="DB6" s="120">
        <v>3705</v>
      </c>
      <c r="DC6" s="120" t="s">
        <v>429</v>
      </c>
      <c r="DD6" s="120" t="s">
        <v>429</v>
      </c>
      <c r="DE6" s="100"/>
      <c r="DF6" s="120">
        <v>103</v>
      </c>
      <c r="DG6" s="120">
        <v>5208</v>
      </c>
      <c r="DH6" s="120">
        <v>547</v>
      </c>
      <c r="DI6" s="120">
        <v>15250</v>
      </c>
      <c r="DJ6" s="120">
        <v>674</v>
      </c>
      <c r="DK6" s="120">
        <v>433</v>
      </c>
      <c r="DL6" s="120" t="s">
        <v>429</v>
      </c>
      <c r="DM6" s="120">
        <v>5655</v>
      </c>
      <c r="DN6" s="120">
        <v>8572</v>
      </c>
      <c r="DO6" s="120">
        <v>1646</v>
      </c>
      <c r="DP6" s="120">
        <v>6179</v>
      </c>
      <c r="DQ6" s="120">
        <v>170</v>
      </c>
      <c r="DR6" s="120">
        <v>1171</v>
      </c>
      <c r="DS6" s="120">
        <v>3930</v>
      </c>
      <c r="DT6" s="120">
        <v>3093</v>
      </c>
      <c r="DU6" s="120">
        <v>7728</v>
      </c>
      <c r="DV6" s="120">
        <v>3154</v>
      </c>
      <c r="DW6" s="120">
        <v>1724</v>
      </c>
      <c r="DX6" s="120">
        <v>2021</v>
      </c>
      <c r="DY6" s="120">
        <v>2584</v>
      </c>
      <c r="DZ6" s="138">
        <v>1282</v>
      </c>
      <c r="EA6" s="405">
        <v>140773</v>
      </c>
      <c r="EB6" s="100"/>
      <c r="EC6" s="120">
        <v>38004</v>
      </c>
      <c r="ED6" s="100"/>
      <c r="EE6" s="100"/>
      <c r="EF6" s="100"/>
      <c r="EG6" s="100"/>
      <c r="EH6" s="100"/>
      <c r="EI6" s="100"/>
      <c r="EJ6" s="100"/>
      <c r="EK6" s="100"/>
      <c r="EL6" s="100"/>
      <c r="EM6" s="100"/>
      <c r="EN6" s="100"/>
      <c r="EO6" s="100"/>
      <c r="EP6" s="100"/>
      <c r="EQ6" s="100"/>
      <c r="ER6" s="100"/>
      <c r="ES6" s="100"/>
      <c r="ET6" s="100"/>
      <c r="EU6" s="100"/>
      <c r="EV6" s="100"/>
      <c r="EW6" s="100"/>
      <c r="EX6" s="100"/>
      <c r="EY6" s="417">
        <v>76768</v>
      </c>
      <c r="EZ6" s="418" t="s">
        <v>429</v>
      </c>
    </row>
    <row r="7" spans="1:156" ht="9.75" customHeight="1">
      <c r="B7" s="75" t="s">
        <v>154</v>
      </c>
      <c r="C7" s="75"/>
      <c r="D7" s="75"/>
      <c r="E7" s="219">
        <v>11808883</v>
      </c>
      <c r="F7" s="229">
        <v>164205</v>
      </c>
      <c r="G7" s="221">
        <v>105157</v>
      </c>
      <c r="H7" s="100"/>
      <c r="I7" s="100"/>
      <c r="J7" s="230">
        <v>20574</v>
      </c>
      <c r="K7" s="231">
        <v>104985</v>
      </c>
      <c r="L7" s="100"/>
      <c r="M7" s="230">
        <v>35832</v>
      </c>
      <c r="N7" s="232">
        <v>207529</v>
      </c>
      <c r="O7" s="103">
        <v>13743</v>
      </c>
      <c r="P7" s="107">
        <v>40913</v>
      </c>
      <c r="Q7" s="111">
        <v>497946</v>
      </c>
      <c r="R7" s="100"/>
      <c r="S7" s="100"/>
      <c r="T7" s="245">
        <v>61442</v>
      </c>
      <c r="U7" s="246">
        <v>71010</v>
      </c>
      <c r="V7" s="100"/>
      <c r="W7" s="100"/>
      <c r="X7" s="100"/>
      <c r="Y7" s="100"/>
      <c r="Z7" s="114">
        <v>151604</v>
      </c>
      <c r="AA7" s="100"/>
      <c r="AB7" s="100"/>
      <c r="AC7" s="100"/>
      <c r="AD7" s="247">
        <v>36718</v>
      </c>
      <c r="AE7" s="103">
        <v>227966</v>
      </c>
      <c r="AF7" s="103">
        <v>27162</v>
      </c>
      <c r="AG7" s="111">
        <v>303343</v>
      </c>
      <c r="AH7" s="100"/>
      <c r="AI7" s="247">
        <v>1</v>
      </c>
      <c r="AJ7" s="111">
        <v>33483</v>
      </c>
      <c r="AK7" s="100"/>
      <c r="AL7" s="119">
        <v>36915</v>
      </c>
      <c r="AM7" s="100"/>
      <c r="AN7" s="119">
        <v>584</v>
      </c>
      <c r="AO7" s="100"/>
      <c r="AP7" s="363">
        <v>2871275</v>
      </c>
      <c r="AQ7" s="119">
        <v>44082</v>
      </c>
      <c r="AR7" s="119">
        <v>57811</v>
      </c>
      <c r="AS7" s="119">
        <v>72105</v>
      </c>
      <c r="AT7" s="119">
        <v>613111</v>
      </c>
      <c r="AU7" s="119">
        <v>93872</v>
      </c>
      <c r="AV7" s="119">
        <v>81613</v>
      </c>
      <c r="AW7" s="119">
        <v>186467</v>
      </c>
      <c r="AX7" s="119">
        <v>142743</v>
      </c>
      <c r="AY7" s="119">
        <v>154180</v>
      </c>
      <c r="AZ7" s="119">
        <v>40517</v>
      </c>
      <c r="BA7" s="119">
        <v>16673</v>
      </c>
      <c r="BB7" s="119">
        <v>26161</v>
      </c>
      <c r="BC7" s="119">
        <v>40667</v>
      </c>
      <c r="BD7" s="119">
        <v>134797</v>
      </c>
      <c r="BE7" s="119">
        <v>95549</v>
      </c>
      <c r="BF7" s="119">
        <v>50783</v>
      </c>
      <c r="BG7" s="119">
        <v>28762</v>
      </c>
      <c r="BH7" s="119">
        <v>26128</v>
      </c>
      <c r="BI7" s="119">
        <v>166465</v>
      </c>
      <c r="BJ7" s="119">
        <v>103447</v>
      </c>
      <c r="BK7" s="119">
        <v>61719</v>
      </c>
      <c r="BL7" s="119">
        <v>42034</v>
      </c>
      <c r="BM7" s="119">
        <v>186424</v>
      </c>
      <c r="BN7" s="119">
        <v>47261</v>
      </c>
      <c r="BO7" s="119">
        <v>38128</v>
      </c>
      <c r="BP7" s="119">
        <v>46786</v>
      </c>
      <c r="BQ7" s="119">
        <v>39867</v>
      </c>
      <c r="BR7" s="119">
        <v>41208</v>
      </c>
      <c r="BS7" s="119">
        <v>105354</v>
      </c>
      <c r="BT7" s="119">
        <v>735477</v>
      </c>
      <c r="BU7" s="122">
        <v>270036</v>
      </c>
      <c r="BV7" s="100"/>
      <c r="BW7" s="379">
        <v>37661</v>
      </c>
      <c r="BX7" s="119">
        <v>47114</v>
      </c>
      <c r="BY7" s="119">
        <v>81484</v>
      </c>
      <c r="BZ7" s="122">
        <v>711085</v>
      </c>
      <c r="CA7" s="100"/>
      <c r="CB7" s="127">
        <v>4807353</v>
      </c>
      <c r="CC7" s="124">
        <v>317907</v>
      </c>
      <c r="CD7" s="119">
        <v>15308</v>
      </c>
      <c r="CE7" s="119">
        <v>75612</v>
      </c>
      <c r="CF7" s="132">
        <v>59616</v>
      </c>
      <c r="CG7" s="100"/>
      <c r="CH7" s="124">
        <v>57462</v>
      </c>
      <c r="CI7" s="119">
        <v>66469</v>
      </c>
      <c r="CJ7" s="132">
        <v>45948</v>
      </c>
      <c r="CK7" s="100"/>
      <c r="CL7" s="100"/>
      <c r="CM7" s="100"/>
      <c r="CN7" s="100"/>
      <c r="CO7" s="100"/>
      <c r="CP7" s="124">
        <v>592814</v>
      </c>
      <c r="CQ7" s="132">
        <v>27750</v>
      </c>
      <c r="CR7" s="100"/>
      <c r="CS7" s="100"/>
      <c r="CT7" s="100"/>
      <c r="CU7" s="100"/>
      <c r="CV7" s="100"/>
      <c r="CW7" s="100"/>
      <c r="CX7" s="100"/>
      <c r="CY7" s="100"/>
      <c r="CZ7" s="100"/>
      <c r="DA7" s="133">
        <v>2307368</v>
      </c>
      <c r="DB7" s="132">
        <v>31684</v>
      </c>
      <c r="DC7" s="132">
        <v>11397</v>
      </c>
      <c r="DD7" s="132">
        <v>8556</v>
      </c>
      <c r="DE7" s="100"/>
      <c r="DF7" s="124">
        <v>27576</v>
      </c>
      <c r="DG7" s="119">
        <v>39036</v>
      </c>
      <c r="DH7" s="119">
        <v>19746</v>
      </c>
      <c r="DI7" s="119">
        <v>83217</v>
      </c>
      <c r="DJ7" s="119">
        <v>18836</v>
      </c>
      <c r="DK7" s="119">
        <v>15506</v>
      </c>
      <c r="DL7" s="119">
        <v>22449</v>
      </c>
      <c r="DM7" s="119">
        <v>55576</v>
      </c>
      <c r="DN7" s="119">
        <v>58354</v>
      </c>
      <c r="DO7" s="119">
        <v>25476</v>
      </c>
      <c r="DP7" s="119">
        <v>70395</v>
      </c>
      <c r="DQ7" s="119">
        <v>45163</v>
      </c>
      <c r="DR7" s="119">
        <v>17459</v>
      </c>
      <c r="DS7" s="119">
        <v>74028</v>
      </c>
      <c r="DT7" s="122">
        <v>153750</v>
      </c>
      <c r="DU7" s="119">
        <v>17210</v>
      </c>
      <c r="DV7" s="119">
        <v>18461</v>
      </c>
      <c r="DW7" s="137">
        <v>14438</v>
      </c>
      <c r="DX7" s="119">
        <v>18173</v>
      </c>
      <c r="DY7" s="119">
        <v>13600</v>
      </c>
      <c r="DZ7" s="119">
        <v>17787</v>
      </c>
      <c r="EA7" s="405">
        <v>901957</v>
      </c>
      <c r="EB7" s="100"/>
      <c r="EC7" s="141">
        <v>135294</v>
      </c>
      <c r="ED7" s="100"/>
      <c r="EE7" s="100"/>
      <c r="EF7" s="100"/>
      <c r="EG7" s="100"/>
      <c r="EH7" s="100"/>
      <c r="EI7" s="100"/>
      <c r="EJ7" s="100"/>
      <c r="EK7" s="100"/>
      <c r="EL7" s="100"/>
      <c r="EM7" s="100"/>
      <c r="EN7" s="100"/>
      <c r="EO7" s="100"/>
      <c r="EP7" s="100"/>
      <c r="EQ7" s="100"/>
      <c r="ER7" s="100"/>
      <c r="ES7" s="100"/>
      <c r="ET7" s="100"/>
      <c r="EU7" s="100"/>
      <c r="EV7" s="100"/>
      <c r="EW7" s="100"/>
      <c r="EX7" s="100"/>
      <c r="EY7" s="417">
        <v>713867</v>
      </c>
      <c r="EZ7" s="418">
        <v>207061</v>
      </c>
    </row>
    <row r="8" spans="1:156" ht="9.75" customHeight="1">
      <c r="B8" s="80"/>
      <c r="C8" s="83" t="s">
        <v>155</v>
      </c>
      <c r="D8" s="84"/>
      <c r="E8" s="219">
        <v>2466303</v>
      </c>
      <c r="F8" s="233">
        <v>10439</v>
      </c>
      <c r="G8" s="226">
        <v>28699</v>
      </c>
      <c r="H8" s="100"/>
      <c r="I8" s="100"/>
      <c r="J8" s="227">
        <v>4171</v>
      </c>
      <c r="K8" s="227">
        <v>13554</v>
      </c>
      <c r="L8" s="100"/>
      <c r="M8" s="227">
        <v>34936</v>
      </c>
      <c r="N8" s="227">
        <v>105056</v>
      </c>
      <c r="O8" s="106">
        <v>4056</v>
      </c>
      <c r="P8" s="106">
        <v>8346</v>
      </c>
      <c r="Q8" s="106">
        <v>52300</v>
      </c>
      <c r="R8" s="100"/>
      <c r="S8" s="100"/>
      <c r="T8" s="106">
        <v>8890</v>
      </c>
      <c r="U8" s="106">
        <v>6306</v>
      </c>
      <c r="V8" s="100"/>
      <c r="W8" s="100"/>
      <c r="X8" s="100"/>
      <c r="Y8" s="100"/>
      <c r="Z8" s="106">
        <v>34824</v>
      </c>
      <c r="AA8" s="100"/>
      <c r="AB8" s="100"/>
      <c r="AC8" s="100"/>
      <c r="AD8" s="106">
        <v>1101</v>
      </c>
      <c r="AE8" s="106">
        <v>27952</v>
      </c>
      <c r="AF8" s="106">
        <v>768</v>
      </c>
      <c r="AG8" s="106">
        <v>35497</v>
      </c>
      <c r="AH8" s="100"/>
      <c r="AI8" s="364" t="s">
        <v>429</v>
      </c>
      <c r="AJ8" s="365">
        <v>14331</v>
      </c>
      <c r="AK8" s="100"/>
      <c r="AL8" s="120">
        <v>3298</v>
      </c>
      <c r="AM8" s="100"/>
      <c r="AN8" s="120" t="s">
        <v>429</v>
      </c>
      <c r="AO8" s="100"/>
      <c r="AP8" s="363">
        <v>578775</v>
      </c>
      <c r="AQ8" s="120">
        <v>11453</v>
      </c>
      <c r="AR8" s="120">
        <v>9426</v>
      </c>
      <c r="AS8" s="120">
        <v>15445</v>
      </c>
      <c r="AT8" s="120">
        <v>95132</v>
      </c>
      <c r="AU8" s="120">
        <v>14300</v>
      </c>
      <c r="AV8" s="120">
        <v>10917</v>
      </c>
      <c r="AW8" s="120">
        <v>44638</v>
      </c>
      <c r="AX8" s="120">
        <v>22600</v>
      </c>
      <c r="AY8" s="120">
        <v>22068</v>
      </c>
      <c r="AZ8" s="120">
        <v>13377</v>
      </c>
      <c r="BA8" s="120">
        <v>4403</v>
      </c>
      <c r="BB8" s="120">
        <v>7705</v>
      </c>
      <c r="BC8" s="120">
        <v>6187</v>
      </c>
      <c r="BD8" s="120">
        <v>27810</v>
      </c>
      <c r="BE8" s="120">
        <v>18416</v>
      </c>
      <c r="BF8" s="120">
        <v>14278</v>
      </c>
      <c r="BG8" s="120">
        <v>2130</v>
      </c>
      <c r="BH8" s="120">
        <v>7041</v>
      </c>
      <c r="BI8" s="120">
        <v>30758</v>
      </c>
      <c r="BJ8" s="120">
        <v>21461</v>
      </c>
      <c r="BK8" s="120">
        <v>9461</v>
      </c>
      <c r="BL8" s="120">
        <v>5279</v>
      </c>
      <c r="BM8" s="120">
        <v>34594</v>
      </c>
      <c r="BN8" s="120">
        <v>12532</v>
      </c>
      <c r="BO8" s="120">
        <v>7049</v>
      </c>
      <c r="BP8" s="120">
        <v>8041</v>
      </c>
      <c r="BQ8" s="120">
        <v>9154</v>
      </c>
      <c r="BR8" s="120">
        <v>9436</v>
      </c>
      <c r="BS8" s="120">
        <v>15172</v>
      </c>
      <c r="BT8" s="120">
        <v>136124</v>
      </c>
      <c r="BU8" s="251">
        <v>46611</v>
      </c>
      <c r="BV8" s="100"/>
      <c r="BW8" s="226">
        <v>12088</v>
      </c>
      <c r="BX8" s="252">
        <v>11449</v>
      </c>
      <c r="BY8" s="252">
        <v>13855</v>
      </c>
      <c r="BZ8" s="252">
        <v>137946</v>
      </c>
      <c r="CA8" s="100"/>
      <c r="CB8" s="129">
        <v>898984</v>
      </c>
      <c r="CC8" s="120">
        <v>100659</v>
      </c>
      <c r="CD8" s="120">
        <v>7999</v>
      </c>
      <c r="CE8" s="120">
        <v>9196</v>
      </c>
      <c r="CF8" s="120">
        <v>11239</v>
      </c>
      <c r="CG8" s="100"/>
      <c r="CH8" s="120">
        <v>22789</v>
      </c>
      <c r="CI8" s="120">
        <v>19004</v>
      </c>
      <c r="CJ8" s="120">
        <v>20917</v>
      </c>
      <c r="CK8" s="100"/>
      <c r="CL8" s="100"/>
      <c r="CM8" s="100"/>
      <c r="CN8" s="100"/>
      <c r="CO8" s="100"/>
      <c r="CP8" s="125">
        <v>94346</v>
      </c>
      <c r="CQ8" s="120">
        <v>10078</v>
      </c>
      <c r="CR8" s="100"/>
      <c r="CS8" s="100"/>
      <c r="CT8" s="100"/>
      <c r="CU8" s="100"/>
      <c r="CV8" s="100"/>
      <c r="CW8" s="100"/>
      <c r="CX8" s="100"/>
      <c r="CY8" s="100"/>
      <c r="CZ8" s="100"/>
      <c r="DA8" s="392">
        <v>510752</v>
      </c>
      <c r="DB8" s="120">
        <v>2902</v>
      </c>
      <c r="DC8" s="120">
        <v>4255</v>
      </c>
      <c r="DD8" s="120">
        <v>1936</v>
      </c>
      <c r="DE8" s="100"/>
      <c r="DF8" s="120">
        <v>4893</v>
      </c>
      <c r="DG8" s="120">
        <v>5428</v>
      </c>
      <c r="DH8" s="120">
        <v>2726</v>
      </c>
      <c r="DI8" s="120">
        <v>9891</v>
      </c>
      <c r="DJ8" s="120">
        <v>3087</v>
      </c>
      <c r="DK8" s="120">
        <v>1647</v>
      </c>
      <c r="DL8" s="120">
        <v>3933</v>
      </c>
      <c r="DM8" s="120">
        <v>6054</v>
      </c>
      <c r="DN8" s="120">
        <v>8002</v>
      </c>
      <c r="DO8" s="120">
        <v>3606</v>
      </c>
      <c r="DP8" s="120">
        <v>11054</v>
      </c>
      <c r="DQ8" s="120">
        <v>7287</v>
      </c>
      <c r="DR8" s="120">
        <v>3372</v>
      </c>
      <c r="DS8" s="120">
        <v>10657</v>
      </c>
      <c r="DT8" s="120">
        <v>5938</v>
      </c>
      <c r="DU8" s="120">
        <v>2813</v>
      </c>
      <c r="DV8" s="120">
        <v>3222</v>
      </c>
      <c r="DW8" s="120">
        <v>1832</v>
      </c>
      <c r="DX8" s="120">
        <v>3902</v>
      </c>
      <c r="DY8" s="120">
        <v>2204</v>
      </c>
      <c r="DZ8" s="138">
        <v>3978</v>
      </c>
      <c r="EA8" s="405">
        <v>120144</v>
      </c>
      <c r="EB8" s="100"/>
      <c r="EC8" s="120">
        <v>19899</v>
      </c>
      <c r="ED8" s="100"/>
      <c r="EE8" s="100"/>
      <c r="EF8" s="100"/>
      <c r="EG8" s="100"/>
      <c r="EH8" s="100"/>
      <c r="EI8" s="100"/>
      <c r="EJ8" s="100"/>
      <c r="EK8" s="100"/>
      <c r="EL8" s="100"/>
      <c r="EM8" s="100"/>
      <c r="EN8" s="100"/>
      <c r="EO8" s="100"/>
      <c r="EP8" s="100"/>
      <c r="EQ8" s="100"/>
      <c r="ER8" s="100"/>
      <c r="ES8" s="100"/>
      <c r="ET8" s="100"/>
      <c r="EU8" s="100"/>
      <c r="EV8" s="100"/>
      <c r="EW8" s="100"/>
      <c r="EX8" s="100"/>
      <c r="EY8" s="417">
        <v>150585</v>
      </c>
      <c r="EZ8" s="418">
        <v>207061</v>
      </c>
    </row>
    <row r="9" spans="1:156" ht="9.75" customHeight="1">
      <c r="B9" s="77"/>
      <c r="C9" s="79" t="s">
        <v>156</v>
      </c>
      <c r="D9" s="85"/>
      <c r="E9" s="219">
        <v>5405063</v>
      </c>
      <c r="F9" s="227">
        <v>96256</v>
      </c>
      <c r="G9" s="234">
        <v>51207</v>
      </c>
      <c r="H9" s="100" t="s">
        <v>524</v>
      </c>
      <c r="I9" s="100" t="s">
        <v>524</v>
      </c>
      <c r="J9" s="227">
        <v>7265</v>
      </c>
      <c r="K9" s="227">
        <v>62756</v>
      </c>
      <c r="L9" s="100" t="s">
        <v>524</v>
      </c>
      <c r="M9" s="227">
        <v>454</v>
      </c>
      <c r="N9" s="227">
        <v>33700</v>
      </c>
      <c r="O9" s="106">
        <v>6603</v>
      </c>
      <c r="P9" s="106">
        <v>16140</v>
      </c>
      <c r="Q9" s="106">
        <v>358203</v>
      </c>
      <c r="R9" s="100" t="s">
        <v>524</v>
      </c>
      <c r="S9" s="100" t="s">
        <v>524</v>
      </c>
      <c r="T9" s="106">
        <v>32487</v>
      </c>
      <c r="U9" s="106">
        <v>40058</v>
      </c>
      <c r="V9" s="100" t="s">
        <v>524</v>
      </c>
      <c r="W9" s="100" t="s">
        <v>524</v>
      </c>
      <c r="X9" s="100" t="s">
        <v>524</v>
      </c>
      <c r="Y9" s="100" t="s">
        <v>524</v>
      </c>
      <c r="Z9" s="106">
        <v>54500</v>
      </c>
      <c r="AA9" s="100" t="s">
        <v>524</v>
      </c>
      <c r="AB9" s="100" t="s">
        <v>524</v>
      </c>
      <c r="AC9" s="100" t="s">
        <v>524</v>
      </c>
      <c r="AD9" s="106">
        <v>32366</v>
      </c>
      <c r="AE9" s="106">
        <v>158443</v>
      </c>
      <c r="AF9" s="106">
        <v>21010</v>
      </c>
      <c r="AG9" s="106">
        <v>213531</v>
      </c>
      <c r="AH9" s="100" t="s">
        <v>524</v>
      </c>
      <c r="AI9" s="366">
        <v>1</v>
      </c>
      <c r="AJ9" s="367">
        <v>12637</v>
      </c>
      <c r="AK9" s="100" t="s">
        <v>524</v>
      </c>
      <c r="AL9" s="120">
        <v>24915</v>
      </c>
      <c r="AM9" s="100" t="s">
        <v>524</v>
      </c>
      <c r="AN9" s="120">
        <v>584</v>
      </c>
      <c r="AO9" s="100" t="s">
        <v>524</v>
      </c>
      <c r="AP9" s="363">
        <v>1393993</v>
      </c>
      <c r="AQ9" s="120">
        <v>14322</v>
      </c>
      <c r="AR9" s="120">
        <v>26677</v>
      </c>
      <c r="AS9" s="120">
        <v>40195</v>
      </c>
      <c r="AT9" s="120">
        <v>295728</v>
      </c>
      <c r="AU9" s="120">
        <v>41057</v>
      </c>
      <c r="AV9" s="120">
        <v>44897</v>
      </c>
      <c r="AW9" s="120">
        <v>76586</v>
      </c>
      <c r="AX9" s="120">
        <v>77638</v>
      </c>
      <c r="AY9" s="120">
        <v>62908</v>
      </c>
      <c r="AZ9" s="120">
        <v>15275</v>
      </c>
      <c r="BA9" s="120">
        <v>2623</v>
      </c>
      <c r="BB9" s="120">
        <v>10592</v>
      </c>
      <c r="BC9" s="120">
        <v>16644</v>
      </c>
      <c r="BD9" s="120">
        <v>73648</v>
      </c>
      <c r="BE9" s="120">
        <v>41732</v>
      </c>
      <c r="BF9" s="120">
        <v>24200</v>
      </c>
      <c r="BG9" s="120">
        <v>19231</v>
      </c>
      <c r="BH9" s="120">
        <v>11010</v>
      </c>
      <c r="BI9" s="120">
        <v>74559</v>
      </c>
      <c r="BJ9" s="120">
        <v>44978</v>
      </c>
      <c r="BK9" s="120">
        <v>30757</v>
      </c>
      <c r="BL9" s="120">
        <v>25853</v>
      </c>
      <c r="BM9" s="120">
        <v>103519</v>
      </c>
      <c r="BN9" s="120">
        <v>18606</v>
      </c>
      <c r="BO9" s="120">
        <v>23895</v>
      </c>
      <c r="BP9" s="120">
        <v>23139</v>
      </c>
      <c r="BQ9" s="120">
        <v>18949</v>
      </c>
      <c r="BR9" s="120">
        <v>19542</v>
      </c>
      <c r="BS9" s="120">
        <v>64536</v>
      </c>
      <c r="BT9" s="120">
        <v>426827</v>
      </c>
      <c r="BU9" s="251">
        <v>166595</v>
      </c>
      <c r="BV9" s="100" t="s">
        <v>524</v>
      </c>
      <c r="BW9" s="234">
        <v>21556</v>
      </c>
      <c r="BX9" s="252">
        <v>23116</v>
      </c>
      <c r="BY9" s="252">
        <v>53186</v>
      </c>
      <c r="BZ9" s="252">
        <v>456345</v>
      </c>
      <c r="CA9" s="100" t="s">
        <v>524</v>
      </c>
      <c r="CB9" s="129">
        <v>2558879</v>
      </c>
      <c r="CC9" s="120">
        <v>95277</v>
      </c>
      <c r="CD9" s="120">
        <v>709</v>
      </c>
      <c r="CE9" s="120">
        <v>31855</v>
      </c>
      <c r="CF9" s="120">
        <v>26472</v>
      </c>
      <c r="CG9" s="100" t="s">
        <v>524</v>
      </c>
      <c r="CH9" s="120">
        <v>8514</v>
      </c>
      <c r="CI9" s="120">
        <v>27139</v>
      </c>
      <c r="CJ9" s="120">
        <v>2648</v>
      </c>
      <c r="CK9" s="100" t="s">
        <v>524</v>
      </c>
      <c r="CL9" s="100" t="s">
        <v>524</v>
      </c>
      <c r="CM9" s="100" t="s">
        <v>524</v>
      </c>
      <c r="CN9" s="100" t="s">
        <v>524</v>
      </c>
      <c r="CO9" s="100" t="s">
        <v>524</v>
      </c>
      <c r="CP9" s="125">
        <v>295434</v>
      </c>
      <c r="CQ9" s="120">
        <v>3514</v>
      </c>
      <c r="CR9" s="100" t="s">
        <v>524</v>
      </c>
      <c r="CS9" s="100" t="s">
        <v>524</v>
      </c>
      <c r="CT9" s="100" t="s">
        <v>524</v>
      </c>
      <c r="CU9" s="100" t="s">
        <v>524</v>
      </c>
      <c r="CV9" s="100" t="s">
        <v>524</v>
      </c>
      <c r="CW9" s="100" t="s">
        <v>525</v>
      </c>
      <c r="CX9" s="100" t="s">
        <v>524</v>
      </c>
      <c r="CY9" s="100" t="s">
        <v>524</v>
      </c>
      <c r="CZ9" s="100" t="s">
        <v>524</v>
      </c>
      <c r="DA9" s="392">
        <v>753499</v>
      </c>
      <c r="DB9" s="120">
        <v>12837</v>
      </c>
      <c r="DC9" s="120">
        <v>759</v>
      </c>
      <c r="DD9" s="120">
        <v>652</v>
      </c>
      <c r="DE9" s="100" t="s">
        <v>524</v>
      </c>
      <c r="DF9" s="120">
        <v>9622</v>
      </c>
      <c r="DG9" s="120">
        <v>17717</v>
      </c>
      <c r="DH9" s="120">
        <v>9465</v>
      </c>
      <c r="DI9" s="120">
        <v>45631</v>
      </c>
      <c r="DJ9" s="120">
        <v>7391</v>
      </c>
      <c r="DK9" s="120">
        <v>7767</v>
      </c>
      <c r="DL9" s="120">
        <v>9202</v>
      </c>
      <c r="DM9" s="120">
        <v>22230</v>
      </c>
      <c r="DN9" s="120">
        <v>28212</v>
      </c>
      <c r="DO9" s="120">
        <v>11621</v>
      </c>
      <c r="DP9" s="120">
        <v>33746</v>
      </c>
      <c r="DQ9" s="120">
        <v>20677</v>
      </c>
      <c r="DR9" s="120">
        <v>8092</v>
      </c>
      <c r="DS9" s="120">
        <v>34232</v>
      </c>
      <c r="DT9" s="120">
        <v>129807</v>
      </c>
      <c r="DU9" s="120">
        <v>8874</v>
      </c>
      <c r="DV9" s="120">
        <v>10246</v>
      </c>
      <c r="DW9" s="120">
        <v>7844</v>
      </c>
      <c r="DX9" s="120">
        <v>8402</v>
      </c>
      <c r="DY9" s="120">
        <v>6672</v>
      </c>
      <c r="DZ9" s="138">
        <v>7557</v>
      </c>
      <c r="EA9" s="405">
        <v>459910</v>
      </c>
      <c r="EB9" s="100" t="s">
        <v>524</v>
      </c>
      <c r="EC9" s="120">
        <v>85587</v>
      </c>
      <c r="ED9" s="100" t="s">
        <v>524</v>
      </c>
      <c r="EE9" s="100" t="s">
        <v>524</v>
      </c>
      <c r="EF9" s="100" t="s">
        <v>524</v>
      </c>
      <c r="EG9" s="100" t="s">
        <v>524</v>
      </c>
      <c r="EH9" s="100" t="s">
        <v>524</v>
      </c>
      <c r="EI9" s="100" t="s">
        <v>524</v>
      </c>
      <c r="EJ9" s="100" t="s">
        <v>524</v>
      </c>
      <c r="EK9" s="100" t="s">
        <v>524</v>
      </c>
      <c r="EL9" s="100" t="s">
        <v>524</v>
      </c>
      <c r="EM9" s="100" t="s">
        <v>524</v>
      </c>
      <c r="EN9" s="100" t="s">
        <v>524</v>
      </c>
      <c r="EO9" s="100" t="s">
        <v>524</v>
      </c>
      <c r="EP9" s="100" t="s">
        <v>524</v>
      </c>
      <c r="EQ9" s="100" t="s">
        <v>524</v>
      </c>
      <c r="ER9" s="100" t="s">
        <v>524</v>
      </c>
      <c r="ES9" s="100" t="s">
        <v>524</v>
      </c>
      <c r="ET9" s="100" t="s">
        <v>524</v>
      </c>
      <c r="EU9" s="100" t="s">
        <v>524</v>
      </c>
      <c r="EV9" s="100" t="s">
        <v>524</v>
      </c>
      <c r="EW9" s="100" t="s">
        <v>524</v>
      </c>
      <c r="EX9" s="100" t="s">
        <v>524</v>
      </c>
      <c r="EY9" s="417">
        <v>238780</v>
      </c>
      <c r="EZ9" s="418" t="s">
        <v>429</v>
      </c>
    </row>
    <row r="10" spans="1:156" ht="9.75" customHeight="1">
      <c r="B10" s="80"/>
      <c r="C10" s="86"/>
      <c r="D10" s="84" t="s">
        <v>157</v>
      </c>
      <c r="E10" s="219">
        <v>2037478</v>
      </c>
      <c r="F10" s="227">
        <v>42801</v>
      </c>
      <c r="G10" s="234">
        <v>16961</v>
      </c>
      <c r="H10" s="100"/>
      <c r="I10" s="100"/>
      <c r="J10" s="227">
        <v>5632</v>
      </c>
      <c r="K10" s="227">
        <v>15357</v>
      </c>
      <c r="L10" s="100"/>
      <c r="M10" s="227">
        <v>288</v>
      </c>
      <c r="N10" s="227">
        <v>6015</v>
      </c>
      <c r="O10" s="106">
        <v>2674</v>
      </c>
      <c r="P10" s="106">
        <v>6849</v>
      </c>
      <c r="Q10" s="106">
        <v>140089</v>
      </c>
      <c r="R10" s="100"/>
      <c r="S10" s="100"/>
      <c r="T10" s="106">
        <v>11567</v>
      </c>
      <c r="U10" s="106">
        <v>13588</v>
      </c>
      <c r="V10" s="100"/>
      <c r="W10" s="100"/>
      <c r="X10" s="100"/>
      <c r="Y10" s="100"/>
      <c r="Z10" s="106">
        <v>27764</v>
      </c>
      <c r="AA10" s="100"/>
      <c r="AB10" s="100"/>
      <c r="AC10" s="100"/>
      <c r="AD10" s="106">
        <v>4469</v>
      </c>
      <c r="AE10" s="106">
        <v>72212</v>
      </c>
      <c r="AF10" s="106">
        <v>3940</v>
      </c>
      <c r="AG10" s="106">
        <v>123470</v>
      </c>
      <c r="AH10" s="100"/>
      <c r="AI10" s="366" t="s">
        <v>429</v>
      </c>
      <c r="AJ10" s="367">
        <v>3959</v>
      </c>
      <c r="AK10" s="100"/>
      <c r="AL10" s="120">
        <v>4855</v>
      </c>
      <c r="AM10" s="100"/>
      <c r="AN10" s="120">
        <v>420</v>
      </c>
      <c r="AO10" s="100"/>
      <c r="AP10" s="363">
        <v>585007</v>
      </c>
      <c r="AQ10" s="120">
        <v>5609</v>
      </c>
      <c r="AR10" s="120">
        <v>9524</v>
      </c>
      <c r="AS10" s="120">
        <v>9437</v>
      </c>
      <c r="AT10" s="120">
        <v>119949</v>
      </c>
      <c r="AU10" s="120">
        <v>14439</v>
      </c>
      <c r="AV10" s="120">
        <v>18065</v>
      </c>
      <c r="AW10" s="120">
        <v>32076</v>
      </c>
      <c r="AX10" s="120">
        <v>22444</v>
      </c>
      <c r="AY10" s="120">
        <v>26893</v>
      </c>
      <c r="AZ10" s="120">
        <v>5976</v>
      </c>
      <c r="BA10" s="120">
        <v>2509</v>
      </c>
      <c r="BB10" s="120">
        <v>5626</v>
      </c>
      <c r="BC10" s="120">
        <v>7320</v>
      </c>
      <c r="BD10" s="120">
        <v>22407</v>
      </c>
      <c r="BE10" s="120">
        <v>20858</v>
      </c>
      <c r="BF10" s="120">
        <v>14205</v>
      </c>
      <c r="BG10" s="120">
        <v>5015</v>
      </c>
      <c r="BH10" s="120">
        <v>4591</v>
      </c>
      <c r="BI10" s="120">
        <v>37797</v>
      </c>
      <c r="BJ10" s="120">
        <v>12029</v>
      </c>
      <c r="BK10" s="120">
        <v>12932</v>
      </c>
      <c r="BL10" s="120">
        <v>10959</v>
      </c>
      <c r="BM10" s="120">
        <v>43971</v>
      </c>
      <c r="BN10" s="120">
        <v>7633</v>
      </c>
      <c r="BO10" s="120">
        <v>9442</v>
      </c>
      <c r="BP10" s="120">
        <v>9803</v>
      </c>
      <c r="BQ10" s="120">
        <v>9014</v>
      </c>
      <c r="BR10" s="120">
        <v>10666</v>
      </c>
      <c r="BS10" s="120">
        <v>22040</v>
      </c>
      <c r="BT10" s="120">
        <v>157614</v>
      </c>
      <c r="BU10" s="251">
        <v>74596</v>
      </c>
      <c r="BV10" s="100"/>
      <c r="BW10" s="234">
        <v>9560</v>
      </c>
      <c r="BX10" s="252">
        <v>8927</v>
      </c>
      <c r="BY10" s="252">
        <v>41129</v>
      </c>
      <c r="BZ10" s="252">
        <v>145805</v>
      </c>
      <c r="CA10" s="100"/>
      <c r="CB10" s="129">
        <v>1034013</v>
      </c>
      <c r="CC10" s="120">
        <v>28852</v>
      </c>
      <c r="CD10" s="120">
        <v>540</v>
      </c>
      <c r="CE10" s="120">
        <v>11363</v>
      </c>
      <c r="CF10" s="120">
        <v>8245</v>
      </c>
      <c r="CG10" s="100"/>
      <c r="CH10" s="120">
        <v>4120</v>
      </c>
      <c r="CI10" s="120">
        <v>6227</v>
      </c>
      <c r="CJ10" s="120">
        <v>1500</v>
      </c>
      <c r="CK10" s="100"/>
      <c r="CL10" s="100"/>
      <c r="CM10" s="100"/>
      <c r="CN10" s="100"/>
      <c r="CO10" s="100"/>
      <c r="CP10" s="125">
        <v>77796</v>
      </c>
      <c r="CQ10" s="120">
        <v>909</v>
      </c>
      <c r="CR10" s="100"/>
      <c r="CS10" s="100"/>
      <c r="CT10" s="100"/>
      <c r="CU10" s="100"/>
      <c r="CV10" s="100"/>
      <c r="CW10" s="100"/>
      <c r="CX10" s="100"/>
      <c r="CY10" s="100"/>
      <c r="CZ10" s="100"/>
      <c r="DA10" s="392">
        <v>215124</v>
      </c>
      <c r="DB10" s="120">
        <v>6545</v>
      </c>
      <c r="DC10" s="120">
        <v>604</v>
      </c>
      <c r="DD10" s="120">
        <v>350</v>
      </c>
      <c r="DE10" s="100"/>
      <c r="DF10" s="120">
        <v>1930</v>
      </c>
      <c r="DG10" s="120">
        <v>6614</v>
      </c>
      <c r="DH10" s="120">
        <v>1361</v>
      </c>
      <c r="DI10" s="120">
        <v>11132</v>
      </c>
      <c r="DJ10" s="120">
        <v>2838</v>
      </c>
      <c r="DK10" s="120">
        <v>2364</v>
      </c>
      <c r="DL10" s="120">
        <v>3889</v>
      </c>
      <c r="DM10" s="120">
        <v>11956</v>
      </c>
      <c r="DN10" s="120">
        <v>9123</v>
      </c>
      <c r="DO10" s="120">
        <v>4048</v>
      </c>
      <c r="DP10" s="120">
        <v>13233</v>
      </c>
      <c r="DQ10" s="120">
        <v>7142</v>
      </c>
      <c r="DR10" s="120">
        <v>3864</v>
      </c>
      <c r="DS10" s="120">
        <v>8373</v>
      </c>
      <c r="DT10" s="120">
        <v>7023</v>
      </c>
      <c r="DU10" s="120">
        <v>4619</v>
      </c>
      <c r="DV10" s="120">
        <v>4716</v>
      </c>
      <c r="DW10" s="120">
        <v>2977</v>
      </c>
      <c r="DX10" s="120">
        <v>3333</v>
      </c>
      <c r="DY10" s="120">
        <v>3120</v>
      </c>
      <c r="DZ10" s="138">
        <v>2480</v>
      </c>
      <c r="EA10" s="405">
        <v>124032</v>
      </c>
      <c r="EB10" s="100"/>
      <c r="EC10" s="120">
        <v>28282</v>
      </c>
      <c r="ED10" s="100"/>
      <c r="EE10" s="100"/>
      <c r="EF10" s="100"/>
      <c r="EG10" s="100"/>
      <c r="EH10" s="100"/>
      <c r="EI10" s="100"/>
      <c r="EJ10" s="100"/>
      <c r="EK10" s="100"/>
      <c r="EL10" s="100"/>
      <c r="EM10" s="100"/>
      <c r="EN10" s="100"/>
      <c r="EO10" s="100"/>
      <c r="EP10" s="100"/>
      <c r="EQ10" s="100"/>
      <c r="ER10" s="100"/>
      <c r="ES10" s="100"/>
      <c r="ET10" s="100"/>
      <c r="EU10" s="100"/>
      <c r="EV10" s="100"/>
      <c r="EW10" s="100"/>
      <c r="EX10" s="100"/>
      <c r="EY10" s="417">
        <v>79300</v>
      </c>
      <c r="EZ10" s="418" t="s">
        <v>429</v>
      </c>
    </row>
    <row r="11" spans="1:156" ht="9.75" customHeight="1">
      <c r="A11" s="28"/>
      <c r="B11" s="80"/>
      <c r="C11" s="86"/>
      <c r="D11" s="87" t="s">
        <v>158</v>
      </c>
      <c r="E11" s="219">
        <v>1662197</v>
      </c>
      <c r="F11" s="227">
        <v>40507</v>
      </c>
      <c r="G11" s="234">
        <v>28769</v>
      </c>
      <c r="H11" s="100"/>
      <c r="I11" s="100"/>
      <c r="J11" s="227" t="s">
        <v>429</v>
      </c>
      <c r="K11" s="227">
        <v>23738</v>
      </c>
      <c r="L11" s="100"/>
      <c r="M11" s="227" t="s">
        <v>429</v>
      </c>
      <c r="N11" s="227">
        <v>1702</v>
      </c>
      <c r="O11" s="106">
        <v>2860</v>
      </c>
      <c r="P11" s="106">
        <v>8568</v>
      </c>
      <c r="Q11" s="106">
        <v>100061</v>
      </c>
      <c r="R11" s="100"/>
      <c r="S11" s="100"/>
      <c r="T11" s="106">
        <v>11292</v>
      </c>
      <c r="U11" s="106">
        <v>17234</v>
      </c>
      <c r="V11" s="100"/>
      <c r="W11" s="100"/>
      <c r="X11" s="100"/>
      <c r="Y11" s="100"/>
      <c r="Z11" s="106">
        <v>18375</v>
      </c>
      <c r="AA11" s="100"/>
      <c r="AB11" s="100"/>
      <c r="AC11" s="100"/>
      <c r="AD11" s="106">
        <v>2831</v>
      </c>
      <c r="AE11" s="106">
        <v>58093</v>
      </c>
      <c r="AF11" s="106">
        <v>5197</v>
      </c>
      <c r="AG11" s="106">
        <v>47640</v>
      </c>
      <c r="AH11" s="100"/>
      <c r="AI11" s="366" t="s">
        <v>429</v>
      </c>
      <c r="AJ11" s="367">
        <v>7123</v>
      </c>
      <c r="AK11" s="100"/>
      <c r="AL11" s="120">
        <v>18782</v>
      </c>
      <c r="AM11" s="100"/>
      <c r="AN11" s="120" t="s">
        <v>429</v>
      </c>
      <c r="AO11" s="100"/>
      <c r="AP11" s="363">
        <v>392780</v>
      </c>
      <c r="AQ11" s="120">
        <v>5828</v>
      </c>
      <c r="AR11" s="120">
        <v>9830</v>
      </c>
      <c r="AS11" s="120">
        <v>6396</v>
      </c>
      <c r="AT11" s="120">
        <v>114314</v>
      </c>
      <c r="AU11" s="120">
        <v>16460</v>
      </c>
      <c r="AV11" s="120">
        <v>13409</v>
      </c>
      <c r="AW11" s="120">
        <v>27265</v>
      </c>
      <c r="AX11" s="120">
        <v>17784</v>
      </c>
      <c r="AY11" s="120">
        <v>23445</v>
      </c>
      <c r="AZ11" s="120">
        <v>4480</v>
      </c>
      <c r="BA11" s="120" t="s">
        <v>429</v>
      </c>
      <c r="BB11" s="120">
        <v>4318</v>
      </c>
      <c r="BC11" s="120">
        <v>5769</v>
      </c>
      <c r="BD11" s="120">
        <v>29645</v>
      </c>
      <c r="BE11" s="120">
        <v>13774</v>
      </c>
      <c r="BF11" s="120">
        <v>5157</v>
      </c>
      <c r="BG11" s="120">
        <v>5351</v>
      </c>
      <c r="BH11" s="120">
        <v>4784</v>
      </c>
      <c r="BI11" s="120">
        <v>28481</v>
      </c>
      <c r="BJ11" s="120">
        <v>14806</v>
      </c>
      <c r="BK11" s="120">
        <v>9861</v>
      </c>
      <c r="BL11" s="120">
        <v>10617</v>
      </c>
      <c r="BM11" s="120">
        <v>43616</v>
      </c>
      <c r="BN11" s="120">
        <v>9659</v>
      </c>
      <c r="BO11" s="120">
        <v>5476</v>
      </c>
      <c r="BP11" s="120">
        <v>9490</v>
      </c>
      <c r="BQ11" s="120">
        <v>7771</v>
      </c>
      <c r="BR11" s="120">
        <v>7115</v>
      </c>
      <c r="BS11" s="120">
        <v>31929</v>
      </c>
      <c r="BT11" s="120">
        <v>178365</v>
      </c>
      <c r="BU11" s="251">
        <v>49755</v>
      </c>
      <c r="BV11" s="100"/>
      <c r="BW11" s="234">
        <v>7547</v>
      </c>
      <c r="BX11" s="252">
        <v>8592</v>
      </c>
      <c r="BY11" s="252">
        <v>4566</v>
      </c>
      <c r="BZ11" s="252">
        <v>197007</v>
      </c>
      <c r="CA11" s="100"/>
      <c r="CB11" s="129">
        <v>935108</v>
      </c>
      <c r="CC11" s="120">
        <v>4716</v>
      </c>
      <c r="CD11" s="120" t="s">
        <v>429</v>
      </c>
      <c r="CE11" s="120">
        <v>1792</v>
      </c>
      <c r="CF11" s="120">
        <v>17876</v>
      </c>
      <c r="CG11" s="100"/>
      <c r="CH11" s="120">
        <v>761</v>
      </c>
      <c r="CI11" s="120">
        <v>15216</v>
      </c>
      <c r="CJ11" s="120" t="s">
        <v>429</v>
      </c>
      <c r="CK11" s="100"/>
      <c r="CL11" s="100"/>
      <c r="CM11" s="100"/>
      <c r="CN11" s="100"/>
      <c r="CO11" s="100"/>
      <c r="CP11" s="125">
        <v>174347</v>
      </c>
      <c r="CQ11" s="120" t="s">
        <v>429</v>
      </c>
      <c r="CR11" s="100"/>
      <c r="CS11" s="100"/>
      <c r="CT11" s="100"/>
      <c r="CU11" s="100"/>
      <c r="CV11" s="100"/>
      <c r="CW11" s="100"/>
      <c r="CX11" s="100"/>
      <c r="CY11" s="100"/>
      <c r="CZ11" s="100"/>
      <c r="DA11" s="392">
        <v>214711</v>
      </c>
      <c r="DB11" s="120">
        <v>994</v>
      </c>
      <c r="DC11" s="120" t="s">
        <v>429</v>
      </c>
      <c r="DD11" s="120" t="s">
        <v>429</v>
      </c>
      <c r="DE11" s="100"/>
      <c r="DF11" s="120">
        <v>2504</v>
      </c>
      <c r="DG11" s="120" t="s">
        <v>429</v>
      </c>
      <c r="DH11" s="120" t="s">
        <v>429</v>
      </c>
      <c r="DI11" s="120">
        <v>10438</v>
      </c>
      <c r="DJ11" s="120">
        <v>810</v>
      </c>
      <c r="DK11" s="120">
        <v>650</v>
      </c>
      <c r="DL11" s="120" t="s">
        <v>429</v>
      </c>
      <c r="DM11" s="120">
        <v>1844</v>
      </c>
      <c r="DN11" s="120">
        <v>8503</v>
      </c>
      <c r="DO11" s="120">
        <v>723</v>
      </c>
      <c r="DP11" s="120">
        <v>1391</v>
      </c>
      <c r="DQ11" s="120">
        <v>1240</v>
      </c>
      <c r="DR11" s="120">
        <v>429</v>
      </c>
      <c r="DS11" s="120">
        <v>1334</v>
      </c>
      <c r="DT11" s="120">
        <v>2242</v>
      </c>
      <c r="DU11" s="120">
        <v>733</v>
      </c>
      <c r="DV11" s="120">
        <v>1001</v>
      </c>
      <c r="DW11" s="120">
        <v>306</v>
      </c>
      <c r="DX11" s="120">
        <v>391</v>
      </c>
      <c r="DY11" s="120">
        <v>479</v>
      </c>
      <c r="DZ11" s="138">
        <v>487</v>
      </c>
      <c r="EA11" s="405">
        <v>36509</v>
      </c>
      <c r="EB11" s="100"/>
      <c r="EC11" s="120">
        <v>45392</v>
      </c>
      <c r="ED11" s="100"/>
      <c r="EE11" s="100"/>
      <c r="EF11" s="100"/>
      <c r="EG11" s="100"/>
      <c r="EH11" s="100"/>
      <c r="EI11" s="100"/>
      <c r="EJ11" s="100"/>
      <c r="EK11" s="100"/>
      <c r="EL11" s="100"/>
      <c r="EM11" s="100"/>
      <c r="EN11" s="100"/>
      <c r="EO11" s="100"/>
      <c r="EP11" s="100"/>
      <c r="EQ11" s="100"/>
      <c r="ER11" s="100"/>
      <c r="ES11" s="100"/>
      <c r="ET11" s="100"/>
      <c r="EU11" s="100"/>
      <c r="EV11" s="100"/>
      <c r="EW11" s="100"/>
      <c r="EX11" s="100"/>
      <c r="EY11" s="417">
        <v>83088</v>
      </c>
      <c r="EZ11" s="418" t="s">
        <v>429</v>
      </c>
    </row>
    <row r="12" spans="1:156" ht="9.75" customHeight="1">
      <c r="B12" s="77"/>
      <c r="C12" s="88"/>
      <c r="D12" s="87" t="s">
        <v>159</v>
      </c>
      <c r="E12" s="219">
        <v>72999</v>
      </c>
      <c r="F12" s="236">
        <v>545</v>
      </c>
      <c r="G12" s="235">
        <v>252</v>
      </c>
      <c r="H12" s="100"/>
      <c r="I12" s="100"/>
      <c r="J12" s="227">
        <v>75</v>
      </c>
      <c r="K12" s="227">
        <v>367</v>
      </c>
      <c r="L12" s="100"/>
      <c r="M12" s="227">
        <v>166</v>
      </c>
      <c r="N12" s="227">
        <v>992</v>
      </c>
      <c r="O12" s="106">
        <v>44</v>
      </c>
      <c r="P12" s="106">
        <v>138</v>
      </c>
      <c r="Q12" s="106">
        <v>1464</v>
      </c>
      <c r="R12" s="100"/>
      <c r="S12" s="100"/>
      <c r="T12" s="106">
        <v>184</v>
      </c>
      <c r="U12" s="106">
        <v>163</v>
      </c>
      <c r="V12" s="100"/>
      <c r="W12" s="100"/>
      <c r="X12" s="100"/>
      <c r="Y12" s="100"/>
      <c r="Z12" s="106">
        <v>477</v>
      </c>
      <c r="AA12" s="100"/>
      <c r="AB12" s="100"/>
      <c r="AC12" s="100"/>
      <c r="AD12" s="106">
        <v>87</v>
      </c>
      <c r="AE12" s="106">
        <v>738</v>
      </c>
      <c r="AF12" s="106">
        <v>57</v>
      </c>
      <c r="AG12" s="106">
        <v>777</v>
      </c>
      <c r="AH12" s="100"/>
      <c r="AI12" s="366" t="s">
        <v>429</v>
      </c>
      <c r="AJ12" s="367">
        <v>170</v>
      </c>
      <c r="AK12" s="100"/>
      <c r="AL12" s="120">
        <v>118</v>
      </c>
      <c r="AM12" s="100"/>
      <c r="AN12" s="120">
        <v>164</v>
      </c>
      <c r="AO12" s="100"/>
      <c r="AP12" s="363">
        <v>14629</v>
      </c>
      <c r="AQ12" s="120">
        <v>444</v>
      </c>
      <c r="AR12" s="120">
        <v>266</v>
      </c>
      <c r="AS12" s="120">
        <v>328</v>
      </c>
      <c r="AT12" s="120">
        <v>2654</v>
      </c>
      <c r="AU12" s="120">
        <v>464</v>
      </c>
      <c r="AV12" s="120">
        <v>341</v>
      </c>
      <c r="AW12" s="120">
        <v>729</v>
      </c>
      <c r="AX12" s="120">
        <v>596</v>
      </c>
      <c r="AY12" s="120">
        <v>662</v>
      </c>
      <c r="AZ12" s="120">
        <v>189</v>
      </c>
      <c r="BA12" s="120">
        <v>114</v>
      </c>
      <c r="BB12" s="120">
        <v>109</v>
      </c>
      <c r="BC12" s="120">
        <v>176</v>
      </c>
      <c r="BD12" s="120">
        <v>479</v>
      </c>
      <c r="BE12" s="120">
        <v>330</v>
      </c>
      <c r="BF12" s="120">
        <v>302</v>
      </c>
      <c r="BG12" s="120">
        <v>135</v>
      </c>
      <c r="BH12" s="120">
        <v>113</v>
      </c>
      <c r="BI12" s="120">
        <v>683</v>
      </c>
      <c r="BJ12" s="120">
        <v>445</v>
      </c>
      <c r="BK12" s="120">
        <v>253</v>
      </c>
      <c r="BL12" s="120">
        <v>129</v>
      </c>
      <c r="BM12" s="120">
        <v>1053</v>
      </c>
      <c r="BN12" s="120">
        <v>297</v>
      </c>
      <c r="BO12" s="120">
        <v>188</v>
      </c>
      <c r="BP12" s="120">
        <v>300</v>
      </c>
      <c r="BQ12" s="120">
        <v>656</v>
      </c>
      <c r="BR12" s="120">
        <v>362</v>
      </c>
      <c r="BS12" s="120">
        <v>589</v>
      </c>
      <c r="BT12" s="120">
        <v>5065</v>
      </c>
      <c r="BU12" s="251">
        <v>1394</v>
      </c>
      <c r="BV12" s="100"/>
      <c r="BW12" s="235">
        <v>218</v>
      </c>
      <c r="BX12" s="252">
        <v>190</v>
      </c>
      <c r="BY12" s="252">
        <v>202</v>
      </c>
      <c r="BZ12" s="252">
        <v>4756</v>
      </c>
      <c r="CA12" s="100"/>
      <c r="CB12" s="129">
        <v>26337</v>
      </c>
      <c r="CC12" s="120">
        <v>2840</v>
      </c>
      <c r="CD12" s="120">
        <v>169</v>
      </c>
      <c r="CE12" s="120">
        <v>333</v>
      </c>
      <c r="CF12" s="120">
        <v>350</v>
      </c>
      <c r="CG12" s="100"/>
      <c r="CH12" s="120">
        <v>339</v>
      </c>
      <c r="CI12" s="120">
        <v>387</v>
      </c>
      <c r="CJ12" s="120">
        <v>360</v>
      </c>
      <c r="CK12" s="100"/>
      <c r="CL12" s="100"/>
      <c r="CM12" s="100"/>
      <c r="CN12" s="100"/>
      <c r="CO12" s="100"/>
      <c r="CP12" s="125">
        <v>4684</v>
      </c>
      <c r="CQ12" s="120">
        <v>234</v>
      </c>
      <c r="CR12" s="100"/>
      <c r="CS12" s="100"/>
      <c r="CT12" s="100"/>
      <c r="CU12" s="100"/>
      <c r="CV12" s="100"/>
      <c r="CW12" s="100"/>
      <c r="CX12" s="100"/>
      <c r="CY12" s="100"/>
      <c r="CZ12" s="100"/>
      <c r="DA12" s="392">
        <v>19651</v>
      </c>
      <c r="DB12" s="120">
        <v>182</v>
      </c>
      <c r="DC12" s="120">
        <v>155</v>
      </c>
      <c r="DD12" s="120">
        <v>88</v>
      </c>
      <c r="DE12" s="100"/>
      <c r="DF12" s="120">
        <v>146</v>
      </c>
      <c r="DG12" s="120">
        <v>225</v>
      </c>
      <c r="DH12" s="120">
        <v>133</v>
      </c>
      <c r="DI12" s="120">
        <v>366</v>
      </c>
      <c r="DJ12" s="120">
        <v>133</v>
      </c>
      <c r="DK12" s="120">
        <v>98</v>
      </c>
      <c r="DL12" s="120">
        <v>180</v>
      </c>
      <c r="DM12" s="120">
        <v>350</v>
      </c>
      <c r="DN12" s="120">
        <v>307</v>
      </c>
      <c r="DO12" s="120">
        <v>136</v>
      </c>
      <c r="DP12" s="120">
        <v>591</v>
      </c>
      <c r="DQ12" s="120">
        <v>334</v>
      </c>
      <c r="DR12" s="120">
        <v>123</v>
      </c>
      <c r="DS12" s="120">
        <v>546</v>
      </c>
      <c r="DT12" s="120">
        <v>339</v>
      </c>
      <c r="DU12" s="120">
        <v>144</v>
      </c>
      <c r="DV12" s="120">
        <v>187</v>
      </c>
      <c r="DW12" s="120">
        <v>77</v>
      </c>
      <c r="DX12" s="120">
        <v>190</v>
      </c>
      <c r="DY12" s="120">
        <v>117</v>
      </c>
      <c r="DZ12" s="138">
        <v>124</v>
      </c>
      <c r="EA12" s="405">
        <v>5535</v>
      </c>
      <c r="EB12" s="100"/>
      <c r="EC12" s="120">
        <v>903</v>
      </c>
      <c r="ED12" s="100"/>
      <c r="EE12" s="100"/>
      <c r="EF12" s="100"/>
      <c r="EG12" s="100"/>
      <c r="EH12" s="100"/>
      <c r="EI12" s="100"/>
      <c r="EJ12" s="100"/>
      <c r="EK12" s="100"/>
      <c r="EL12" s="100"/>
      <c r="EM12" s="100"/>
      <c r="EN12" s="100"/>
      <c r="EO12" s="100"/>
      <c r="EP12" s="100"/>
      <c r="EQ12" s="100"/>
      <c r="ER12" s="100"/>
      <c r="ES12" s="100"/>
      <c r="ET12" s="100"/>
      <c r="EU12" s="100"/>
      <c r="EV12" s="100"/>
      <c r="EW12" s="100"/>
      <c r="EX12" s="100"/>
      <c r="EY12" s="417">
        <v>6844</v>
      </c>
      <c r="EZ12" s="418" t="s">
        <v>429</v>
      </c>
    </row>
    <row r="13" spans="1:156" ht="9.75" customHeight="1">
      <c r="B13" s="77"/>
      <c r="C13" s="88"/>
      <c r="D13" s="87" t="s">
        <v>160</v>
      </c>
      <c r="E13" s="219">
        <v>1149092</v>
      </c>
      <c r="F13" s="236">
        <v>8134</v>
      </c>
      <c r="G13" s="235">
        <v>3786</v>
      </c>
      <c r="H13" s="100"/>
      <c r="I13" s="100"/>
      <c r="J13" s="227">
        <v>623</v>
      </c>
      <c r="K13" s="227">
        <v>17401</v>
      </c>
      <c r="L13" s="100"/>
      <c r="M13" s="227" t="s">
        <v>429</v>
      </c>
      <c r="N13" s="227">
        <v>23256</v>
      </c>
      <c r="O13" s="106">
        <v>992</v>
      </c>
      <c r="P13" s="106">
        <v>366</v>
      </c>
      <c r="Q13" s="106">
        <v>24527</v>
      </c>
      <c r="R13" s="100"/>
      <c r="S13" s="100"/>
      <c r="T13" s="106">
        <v>2333</v>
      </c>
      <c r="U13" s="106">
        <v>4712</v>
      </c>
      <c r="V13" s="100"/>
      <c r="W13" s="100"/>
      <c r="X13" s="100"/>
      <c r="Y13" s="100"/>
      <c r="Z13" s="106">
        <v>1650</v>
      </c>
      <c r="AA13" s="100"/>
      <c r="AB13" s="100"/>
      <c r="AC13" s="100"/>
      <c r="AD13" s="106">
        <v>18</v>
      </c>
      <c r="AE13" s="106">
        <v>10030</v>
      </c>
      <c r="AF13" s="106">
        <v>2608</v>
      </c>
      <c r="AG13" s="106">
        <v>37746</v>
      </c>
      <c r="AH13" s="100"/>
      <c r="AI13" s="366" t="s">
        <v>429</v>
      </c>
      <c r="AJ13" s="367" t="s">
        <v>429</v>
      </c>
      <c r="AK13" s="100"/>
      <c r="AL13" s="120">
        <v>901</v>
      </c>
      <c r="AM13" s="100"/>
      <c r="AN13" s="120" t="s">
        <v>429</v>
      </c>
      <c r="AO13" s="100"/>
      <c r="AP13" s="363">
        <v>196847</v>
      </c>
      <c r="AQ13" s="120">
        <v>2365</v>
      </c>
      <c r="AR13" s="120">
        <v>5947</v>
      </c>
      <c r="AS13" s="120">
        <v>22827</v>
      </c>
      <c r="AT13" s="120">
        <v>54979</v>
      </c>
      <c r="AU13" s="120">
        <v>9232</v>
      </c>
      <c r="AV13" s="120">
        <v>12603</v>
      </c>
      <c r="AW13" s="120">
        <v>15460</v>
      </c>
      <c r="AX13" s="120">
        <v>27677</v>
      </c>
      <c r="AY13" s="120">
        <v>6796</v>
      </c>
      <c r="AZ13" s="120">
        <v>4204</v>
      </c>
      <c r="BA13" s="120" t="s">
        <v>429</v>
      </c>
      <c r="BB13" s="120">
        <v>515</v>
      </c>
      <c r="BC13" s="120">
        <v>1021</v>
      </c>
      <c r="BD13" s="120">
        <v>19555</v>
      </c>
      <c r="BE13" s="120">
        <v>6769</v>
      </c>
      <c r="BF13" s="120">
        <v>4327</v>
      </c>
      <c r="BG13" s="120">
        <v>2833</v>
      </c>
      <c r="BH13" s="120">
        <v>769</v>
      </c>
      <c r="BI13" s="120">
        <v>4455</v>
      </c>
      <c r="BJ13" s="120">
        <v>15360</v>
      </c>
      <c r="BK13" s="120">
        <v>2551</v>
      </c>
      <c r="BL13" s="120">
        <v>3880</v>
      </c>
      <c r="BM13" s="120">
        <v>11709</v>
      </c>
      <c r="BN13" s="120">
        <v>847</v>
      </c>
      <c r="BO13" s="120">
        <v>8257</v>
      </c>
      <c r="BP13" s="120">
        <v>2667</v>
      </c>
      <c r="BQ13" s="120">
        <v>1288</v>
      </c>
      <c r="BR13" s="120">
        <v>1331</v>
      </c>
      <c r="BS13" s="120">
        <v>9924</v>
      </c>
      <c r="BT13" s="120">
        <v>75268</v>
      </c>
      <c r="BU13" s="251">
        <v>10855</v>
      </c>
      <c r="BV13" s="100"/>
      <c r="BW13" s="235">
        <v>3839</v>
      </c>
      <c r="BX13" s="252">
        <v>1534</v>
      </c>
      <c r="BY13" s="252">
        <v>7287</v>
      </c>
      <c r="BZ13" s="252">
        <v>87964</v>
      </c>
      <c r="CA13" s="100"/>
      <c r="CB13" s="129">
        <v>446913</v>
      </c>
      <c r="CC13" s="120">
        <v>58740</v>
      </c>
      <c r="CD13" s="120" t="s">
        <v>429</v>
      </c>
      <c r="CE13" s="120">
        <v>6192</v>
      </c>
      <c r="CF13" s="120" t="s">
        <v>429</v>
      </c>
      <c r="CG13" s="100"/>
      <c r="CH13" s="120">
        <v>3293</v>
      </c>
      <c r="CI13" s="120">
        <v>2023</v>
      </c>
      <c r="CJ13" s="120">
        <v>717</v>
      </c>
      <c r="CK13" s="100"/>
      <c r="CL13" s="100"/>
      <c r="CM13" s="100"/>
      <c r="CN13" s="100"/>
      <c r="CO13" s="100"/>
      <c r="CP13" s="125">
        <v>35724</v>
      </c>
      <c r="CQ13" s="120">
        <v>1396</v>
      </c>
      <c r="CR13" s="100"/>
      <c r="CS13" s="100"/>
      <c r="CT13" s="100"/>
      <c r="CU13" s="100"/>
      <c r="CV13" s="100"/>
      <c r="CW13" s="100"/>
      <c r="CX13" s="100"/>
      <c r="CY13" s="100"/>
      <c r="CZ13" s="100"/>
      <c r="DA13" s="392">
        <v>219426</v>
      </c>
      <c r="DB13" s="120">
        <v>4584</v>
      </c>
      <c r="DC13" s="120" t="s">
        <v>429</v>
      </c>
      <c r="DD13" s="120">
        <v>214</v>
      </c>
      <c r="DE13" s="100"/>
      <c r="DF13" s="120">
        <v>5016</v>
      </c>
      <c r="DG13" s="120">
        <v>10097</v>
      </c>
      <c r="DH13" s="120">
        <v>7488</v>
      </c>
      <c r="DI13" s="120">
        <v>8054</v>
      </c>
      <c r="DJ13" s="120">
        <v>3253</v>
      </c>
      <c r="DK13" s="120">
        <v>3082</v>
      </c>
      <c r="DL13" s="120">
        <v>4561</v>
      </c>
      <c r="DM13" s="120">
        <v>5913</v>
      </c>
      <c r="DN13" s="120">
        <v>6192</v>
      </c>
      <c r="DO13" s="120">
        <v>4631</v>
      </c>
      <c r="DP13" s="120">
        <v>16012</v>
      </c>
      <c r="DQ13" s="120">
        <v>11895</v>
      </c>
      <c r="DR13" s="120">
        <v>2600</v>
      </c>
      <c r="DS13" s="120">
        <v>19171</v>
      </c>
      <c r="DT13" s="120">
        <v>119035</v>
      </c>
      <c r="DU13" s="120">
        <v>2415</v>
      </c>
      <c r="DV13" s="120">
        <v>3835</v>
      </c>
      <c r="DW13" s="120">
        <v>3646</v>
      </c>
      <c r="DX13" s="120">
        <v>3681</v>
      </c>
      <c r="DY13" s="120">
        <v>2140</v>
      </c>
      <c r="DZ13" s="138">
        <v>3414</v>
      </c>
      <c r="EA13" s="405">
        <v>250941</v>
      </c>
      <c r="EB13" s="100"/>
      <c r="EC13" s="120">
        <v>6914</v>
      </c>
      <c r="ED13" s="100"/>
      <c r="EE13" s="100"/>
      <c r="EF13" s="100"/>
      <c r="EG13" s="100"/>
      <c r="EH13" s="100"/>
      <c r="EI13" s="100"/>
      <c r="EJ13" s="100"/>
      <c r="EK13" s="100"/>
      <c r="EL13" s="100"/>
      <c r="EM13" s="100"/>
      <c r="EN13" s="100"/>
      <c r="EO13" s="100"/>
      <c r="EP13" s="100"/>
      <c r="EQ13" s="100"/>
      <c r="ER13" s="100"/>
      <c r="ES13" s="100"/>
      <c r="ET13" s="100"/>
      <c r="EU13" s="100"/>
      <c r="EV13" s="100"/>
      <c r="EW13" s="100"/>
      <c r="EX13" s="100"/>
      <c r="EY13" s="417">
        <v>34962</v>
      </c>
      <c r="EZ13" s="418" t="s">
        <v>429</v>
      </c>
    </row>
    <row r="14" spans="1:156" ht="9.75" customHeight="1">
      <c r="B14" s="77"/>
      <c r="C14" s="89"/>
      <c r="D14" s="90" t="s">
        <v>161</v>
      </c>
      <c r="E14" s="219">
        <v>483296</v>
      </c>
      <c r="F14" s="236">
        <v>4267</v>
      </c>
      <c r="G14" s="235">
        <v>1437</v>
      </c>
      <c r="H14" s="100"/>
      <c r="I14" s="100"/>
      <c r="J14" s="227">
        <v>933</v>
      </c>
      <c r="K14" s="227">
        <v>5890</v>
      </c>
      <c r="L14" s="100"/>
      <c r="M14" s="227" t="s">
        <v>429</v>
      </c>
      <c r="N14" s="227">
        <v>1732</v>
      </c>
      <c r="O14" s="106">
        <v>31</v>
      </c>
      <c r="P14" s="106">
        <v>217</v>
      </c>
      <c r="Q14" s="106">
        <v>92060</v>
      </c>
      <c r="R14" s="100"/>
      <c r="S14" s="100"/>
      <c r="T14" s="106">
        <v>7109</v>
      </c>
      <c r="U14" s="106">
        <v>4360</v>
      </c>
      <c r="V14" s="100"/>
      <c r="W14" s="100"/>
      <c r="X14" s="100"/>
      <c r="Y14" s="100"/>
      <c r="Z14" s="106">
        <v>6233</v>
      </c>
      <c r="AA14" s="100"/>
      <c r="AB14" s="100"/>
      <c r="AC14" s="100"/>
      <c r="AD14" s="106">
        <v>24961</v>
      </c>
      <c r="AE14" s="106">
        <v>17369</v>
      </c>
      <c r="AF14" s="106">
        <v>9205</v>
      </c>
      <c r="AG14" s="106">
        <v>3895</v>
      </c>
      <c r="AH14" s="100"/>
      <c r="AI14" s="366">
        <v>1</v>
      </c>
      <c r="AJ14" s="367">
        <v>1384</v>
      </c>
      <c r="AK14" s="100"/>
      <c r="AL14" s="120">
        <v>258</v>
      </c>
      <c r="AM14" s="100"/>
      <c r="AN14" s="120" t="s">
        <v>429</v>
      </c>
      <c r="AO14" s="100"/>
      <c r="AP14" s="363">
        <v>204728</v>
      </c>
      <c r="AQ14" s="120">
        <v>75</v>
      </c>
      <c r="AR14" s="120">
        <v>1108</v>
      </c>
      <c r="AS14" s="120">
        <v>1205</v>
      </c>
      <c r="AT14" s="120">
        <v>3830</v>
      </c>
      <c r="AU14" s="120">
        <v>459</v>
      </c>
      <c r="AV14" s="120">
        <v>477</v>
      </c>
      <c r="AW14" s="120">
        <v>1055</v>
      </c>
      <c r="AX14" s="120">
        <v>9136</v>
      </c>
      <c r="AY14" s="120">
        <v>5110</v>
      </c>
      <c r="AZ14" s="120">
        <v>424</v>
      </c>
      <c r="BA14" s="120" t="s">
        <v>429</v>
      </c>
      <c r="BB14" s="120">
        <v>23</v>
      </c>
      <c r="BC14" s="120">
        <v>2358</v>
      </c>
      <c r="BD14" s="120">
        <v>1560</v>
      </c>
      <c r="BE14" s="120" t="s">
        <v>429</v>
      </c>
      <c r="BF14" s="120">
        <v>206</v>
      </c>
      <c r="BG14" s="120">
        <v>5894</v>
      </c>
      <c r="BH14" s="120">
        <v>750</v>
      </c>
      <c r="BI14" s="120">
        <v>3141</v>
      </c>
      <c r="BJ14" s="120">
        <v>2337</v>
      </c>
      <c r="BK14" s="120">
        <v>5158</v>
      </c>
      <c r="BL14" s="120">
        <v>267</v>
      </c>
      <c r="BM14" s="120">
        <v>3169</v>
      </c>
      <c r="BN14" s="120">
        <v>169</v>
      </c>
      <c r="BO14" s="120">
        <v>530</v>
      </c>
      <c r="BP14" s="120">
        <v>877</v>
      </c>
      <c r="BQ14" s="120">
        <v>219</v>
      </c>
      <c r="BR14" s="120">
        <v>66</v>
      </c>
      <c r="BS14" s="120">
        <v>52</v>
      </c>
      <c r="BT14" s="120">
        <v>10513</v>
      </c>
      <c r="BU14" s="251">
        <v>29994</v>
      </c>
      <c r="BV14" s="100"/>
      <c r="BW14" s="235">
        <v>391</v>
      </c>
      <c r="BX14" s="252">
        <v>3871</v>
      </c>
      <c r="BY14" s="252" t="s">
        <v>429</v>
      </c>
      <c r="BZ14" s="252">
        <v>20812</v>
      </c>
      <c r="CA14" s="100"/>
      <c r="CB14" s="129">
        <v>116506</v>
      </c>
      <c r="CC14" s="120">
        <v>126</v>
      </c>
      <c r="CD14" s="120" t="s">
        <v>429</v>
      </c>
      <c r="CE14" s="120">
        <v>12173</v>
      </c>
      <c r="CF14" s="120" t="s">
        <v>429</v>
      </c>
      <c r="CG14" s="100"/>
      <c r="CH14" s="120" t="s">
        <v>429</v>
      </c>
      <c r="CI14" s="120">
        <v>3285</v>
      </c>
      <c r="CJ14" s="120">
        <v>71</v>
      </c>
      <c r="CK14" s="100"/>
      <c r="CL14" s="100"/>
      <c r="CM14" s="100"/>
      <c r="CN14" s="100"/>
      <c r="CO14" s="100"/>
      <c r="CP14" s="125">
        <v>2882</v>
      </c>
      <c r="CQ14" s="120">
        <v>975</v>
      </c>
      <c r="CR14" s="100"/>
      <c r="CS14" s="100"/>
      <c r="CT14" s="100"/>
      <c r="CU14" s="100"/>
      <c r="CV14" s="100"/>
      <c r="CW14" s="100"/>
      <c r="CX14" s="100"/>
      <c r="CY14" s="100"/>
      <c r="CZ14" s="100"/>
      <c r="DA14" s="392">
        <v>84585</v>
      </c>
      <c r="DB14" s="120">
        <v>531</v>
      </c>
      <c r="DC14" s="120" t="s">
        <v>429</v>
      </c>
      <c r="DD14" s="120" t="s">
        <v>429</v>
      </c>
      <c r="DE14" s="100"/>
      <c r="DF14" s="120">
        <v>24</v>
      </c>
      <c r="DG14" s="120">
        <v>780</v>
      </c>
      <c r="DH14" s="120">
        <v>481</v>
      </c>
      <c r="DI14" s="120">
        <v>15639</v>
      </c>
      <c r="DJ14" s="120">
        <v>355</v>
      </c>
      <c r="DK14" s="120">
        <v>1571</v>
      </c>
      <c r="DL14" s="120">
        <v>571</v>
      </c>
      <c r="DM14" s="120">
        <v>2164</v>
      </c>
      <c r="DN14" s="120">
        <v>4085</v>
      </c>
      <c r="DO14" s="120">
        <v>2081</v>
      </c>
      <c r="DP14" s="120">
        <v>2518</v>
      </c>
      <c r="DQ14" s="120">
        <v>64</v>
      </c>
      <c r="DR14" s="120">
        <v>1073</v>
      </c>
      <c r="DS14" s="120">
        <v>4806</v>
      </c>
      <c r="DT14" s="120">
        <v>1165</v>
      </c>
      <c r="DU14" s="120">
        <v>962</v>
      </c>
      <c r="DV14" s="120">
        <v>504</v>
      </c>
      <c r="DW14" s="120">
        <v>837</v>
      </c>
      <c r="DX14" s="120">
        <v>805</v>
      </c>
      <c r="DY14" s="120">
        <v>815</v>
      </c>
      <c r="DZ14" s="138">
        <v>1049</v>
      </c>
      <c r="EA14" s="405">
        <v>42892</v>
      </c>
      <c r="EB14" s="100"/>
      <c r="EC14" s="120">
        <v>4095</v>
      </c>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417">
        <v>34583</v>
      </c>
      <c r="EZ14" s="418" t="s">
        <v>429</v>
      </c>
    </row>
    <row r="15" spans="1:156" ht="9.75" customHeight="1">
      <c r="B15" s="78"/>
      <c r="C15" s="79" t="s">
        <v>99</v>
      </c>
      <c r="D15" s="79"/>
      <c r="E15" s="219">
        <v>3937516</v>
      </c>
      <c r="F15" s="237">
        <v>57509</v>
      </c>
      <c r="G15" s="228">
        <v>25250</v>
      </c>
      <c r="H15" s="101"/>
      <c r="I15" s="101"/>
      <c r="J15" s="227">
        <v>9137</v>
      </c>
      <c r="K15" s="227">
        <v>28674</v>
      </c>
      <c r="L15" s="101"/>
      <c r="M15" s="227">
        <v>441</v>
      </c>
      <c r="N15" s="227">
        <v>68772</v>
      </c>
      <c r="O15" s="106">
        <v>3083</v>
      </c>
      <c r="P15" s="106">
        <v>16426</v>
      </c>
      <c r="Q15" s="106">
        <v>87441</v>
      </c>
      <c r="R15" s="101"/>
      <c r="S15" s="101"/>
      <c r="T15" s="106">
        <v>20064</v>
      </c>
      <c r="U15" s="106">
        <v>24645</v>
      </c>
      <c r="V15" s="101"/>
      <c r="W15" s="101"/>
      <c r="X15" s="101"/>
      <c r="Y15" s="101"/>
      <c r="Z15" s="106">
        <v>62278</v>
      </c>
      <c r="AA15" s="101"/>
      <c r="AB15" s="101"/>
      <c r="AC15" s="101"/>
      <c r="AD15" s="106">
        <v>3250</v>
      </c>
      <c r="AE15" s="106">
        <v>41570</v>
      </c>
      <c r="AF15" s="106">
        <v>5383</v>
      </c>
      <c r="AG15" s="106">
        <v>54314</v>
      </c>
      <c r="AH15" s="101"/>
      <c r="AI15" s="368" t="s">
        <v>429</v>
      </c>
      <c r="AJ15" s="369">
        <v>6513</v>
      </c>
      <c r="AK15" s="101"/>
      <c r="AL15" s="120">
        <v>8701</v>
      </c>
      <c r="AM15" s="101"/>
      <c r="AN15" s="120" t="s">
        <v>429</v>
      </c>
      <c r="AO15" s="101"/>
      <c r="AP15" s="363">
        <v>898506</v>
      </c>
      <c r="AQ15" s="120">
        <v>18306</v>
      </c>
      <c r="AR15" s="120">
        <v>21707</v>
      </c>
      <c r="AS15" s="120">
        <v>16464</v>
      </c>
      <c r="AT15" s="120">
        <v>222249</v>
      </c>
      <c r="AU15" s="120">
        <v>38514</v>
      </c>
      <c r="AV15" s="120">
        <v>25798</v>
      </c>
      <c r="AW15" s="120">
        <v>65241</v>
      </c>
      <c r="AX15" s="120">
        <v>42504</v>
      </c>
      <c r="AY15" s="120">
        <v>69203</v>
      </c>
      <c r="AZ15" s="120">
        <v>11864</v>
      </c>
      <c r="BA15" s="120">
        <v>9646</v>
      </c>
      <c r="BB15" s="120">
        <v>7862</v>
      </c>
      <c r="BC15" s="120">
        <v>17835</v>
      </c>
      <c r="BD15" s="120">
        <v>33339</v>
      </c>
      <c r="BE15" s="120">
        <v>35400</v>
      </c>
      <c r="BF15" s="120">
        <v>12304</v>
      </c>
      <c r="BG15" s="120">
        <v>7401</v>
      </c>
      <c r="BH15" s="120">
        <v>8076</v>
      </c>
      <c r="BI15" s="120">
        <v>61147</v>
      </c>
      <c r="BJ15" s="120">
        <v>37006</v>
      </c>
      <c r="BK15" s="120">
        <v>21500</v>
      </c>
      <c r="BL15" s="120">
        <v>10901</v>
      </c>
      <c r="BM15" s="120">
        <v>48310</v>
      </c>
      <c r="BN15" s="120">
        <v>16121</v>
      </c>
      <c r="BO15" s="120">
        <v>7183</v>
      </c>
      <c r="BP15" s="120">
        <v>15606</v>
      </c>
      <c r="BQ15" s="120">
        <v>11763</v>
      </c>
      <c r="BR15" s="120">
        <v>12228</v>
      </c>
      <c r="BS15" s="120">
        <v>25645</v>
      </c>
      <c r="BT15" s="120">
        <v>172525</v>
      </c>
      <c r="BU15" s="251">
        <v>56829</v>
      </c>
      <c r="BV15" s="101"/>
      <c r="BW15" s="228">
        <v>4017</v>
      </c>
      <c r="BX15" s="252">
        <v>12548</v>
      </c>
      <c r="BY15" s="252">
        <v>14442</v>
      </c>
      <c r="BZ15" s="252">
        <v>116793</v>
      </c>
      <c r="CA15" s="101"/>
      <c r="CB15" s="129">
        <v>1349489</v>
      </c>
      <c r="CC15" s="120">
        <v>121970</v>
      </c>
      <c r="CD15" s="120">
        <v>6598</v>
      </c>
      <c r="CE15" s="120">
        <v>34560</v>
      </c>
      <c r="CF15" s="120">
        <v>21904</v>
      </c>
      <c r="CG15" s="101"/>
      <c r="CH15" s="120">
        <v>26158</v>
      </c>
      <c r="CI15" s="120">
        <v>20324</v>
      </c>
      <c r="CJ15" s="120">
        <v>22382</v>
      </c>
      <c r="CK15" s="101"/>
      <c r="CL15" s="101"/>
      <c r="CM15" s="101"/>
      <c r="CN15" s="101"/>
      <c r="CO15" s="101"/>
      <c r="CP15" s="125">
        <v>203033</v>
      </c>
      <c r="CQ15" s="120">
        <v>14157</v>
      </c>
      <c r="CR15" s="101"/>
      <c r="CS15" s="101"/>
      <c r="CT15" s="101"/>
      <c r="CU15" s="101"/>
      <c r="CV15" s="101"/>
      <c r="CW15" s="100"/>
      <c r="CX15" s="101"/>
      <c r="CY15" s="101"/>
      <c r="CZ15" s="101"/>
      <c r="DA15" s="392">
        <v>1043116</v>
      </c>
      <c r="DB15" s="120">
        <v>15944</v>
      </c>
      <c r="DC15" s="120">
        <v>6381</v>
      </c>
      <c r="DD15" s="120">
        <v>5967</v>
      </c>
      <c r="DE15" s="101"/>
      <c r="DF15" s="120">
        <v>13060</v>
      </c>
      <c r="DG15" s="120">
        <v>15891</v>
      </c>
      <c r="DH15" s="120">
        <v>7554</v>
      </c>
      <c r="DI15" s="120">
        <v>27694</v>
      </c>
      <c r="DJ15" s="120">
        <v>8357</v>
      </c>
      <c r="DK15" s="120">
        <v>6091</v>
      </c>
      <c r="DL15" s="120">
        <v>9313</v>
      </c>
      <c r="DM15" s="120">
        <v>27292</v>
      </c>
      <c r="DN15" s="120">
        <v>22139</v>
      </c>
      <c r="DO15" s="120">
        <v>10248</v>
      </c>
      <c r="DP15" s="120">
        <v>25594</v>
      </c>
      <c r="DQ15" s="120">
        <v>17198</v>
      </c>
      <c r="DR15" s="120">
        <v>5995</v>
      </c>
      <c r="DS15" s="120">
        <v>29139</v>
      </c>
      <c r="DT15" s="120">
        <v>18004</v>
      </c>
      <c r="DU15" s="120">
        <v>5521</v>
      </c>
      <c r="DV15" s="120">
        <v>4992</v>
      </c>
      <c r="DW15" s="120">
        <v>4761</v>
      </c>
      <c r="DX15" s="120">
        <v>5868</v>
      </c>
      <c r="DY15" s="120">
        <v>4722</v>
      </c>
      <c r="DZ15" s="138">
        <v>6251</v>
      </c>
      <c r="EA15" s="405">
        <v>321902</v>
      </c>
      <c r="EB15" s="101"/>
      <c r="EC15" s="120">
        <v>29807</v>
      </c>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417">
        <v>324501</v>
      </c>
      <c r="EZ15" s="418" t="s">
        <v>429</v>
      </c>
    </row>
    <row r="16" spans="1:156" ht="9.75" customHeight="1">
      <c r="B16" s="76" t="s">
        <v>162</v>
      </c>
      <c r="C16" s="76"/>
      <c r="D16" s="76"/>
      <c r="E16" s="219">
        <v>17237812</v>
      </c>
      <c r="F16" s="229">
        <v>100429</v>
      </c>
      <c r="G16" s="229">
        <v>141208</v>
      </c>
      <c r="H16" s="238">
        <v>81245</v>
      </c>
      <c r="I16" s="238">
        <v>37789</v>
      </c>
      <c r="J16" s="220">
        <v>65135</v>
      </c>
      <c r="K16" s="220">
        <v>54273</v>
      </c>
      <c r="L16" s="238">
        <v>93076</v>
      </c>
      <c r="M16" s="220">
        <v>263444</v>
      </c>
      <c r="N16" s="220">
        <v>1535358</v>
      </c>
      <c r="O16" s="102">
        <v>43060</v>
      </c>
      <c r="P16" s="102">
        <v>60297</v>
      </c>
      <c r="Q16" s="102">
        <v>229725</v>
      </c>
      <c r="R16" s="102">
        <v>134615</v>
      </c>
      <c r="S16" s="102">
        <v>47074</v>
      </c>
      <c r="T16" s="102">
        <v>92420</v>
      </c>
      <c r="U16" s="102">
        <v>53718</v>
      </c>
      <c r="V16" s="248">
        <v>73605</v>
      </c>
      <c r="W16" s="109">
        <v>63529</v>
      </c>
      <c r="X16" s="112">
        <v>575148</v>
      </c>
      <c r="Y16" s="115">
        <v>162936</v>
      </c>
      <c r="Z16" s="109">
        <v>93140</v>
      </c>
      <c r="AA16" s="249">
        <v>157137</v>
      </c>
      <c r="AB16" s="98">
        <v>43829</v>
      </c>
      <c r="AC16" s="98">
        <v>49106</v>
      </c>
      <c r="AD16" s="102">
        <v>44897</v>
      </c>
      <c r="AE16" s="102">
        <v>108572</v>
      </c>
      <c r="AF16" s="102">
        <v>47968</v>
      </c>
      <c r="AG16" s="102">
        <v>204231</v>
      </c>
      <c r="AH16" s="98">
        <v>56884</v>
      </c>
      <c r="AI16" s="102">
        <v>12198</v>
      </c>
      <c r="AJ16" s="102">
        <v>76704</v>
      </c>
      <c r="AK16" s="98">
        <v>32952</v>
      </c>
      <c r="AL16" s="98">
        <v>47012</v>
      </c>
      <c r="AM16" s="98">
        <v>468504</v>
      </c>
      <c r="AN16" s="98">
        <v>66779</v>
      </c>
      <c r="AO16" s="98">
        <v>380609</v>
      </c>
      <c r="AP16" s="363">
        <v>5798623</v>
      </c>
      <c r="AQ16" s="118">
        <v>40447</v>
      </c>
      <c r="AR16" s="118">
        <v>70904</v>
      </c>
      <c r="AS16" s="118">
        <v>27369</v>
      </c>
      <c r="AT16" s="118">
        <v>623416</v>
      </c>
      <c r="AU16" s="118">
        <v>52885</v>
      </c>
      <c r="AV16" s="118">
        <v>97894</v>
      </c>
      <c r="AW16" s="118">
        <v>201580</v>
      </c>
      <c r="AX16" s="118">
        <v>14127</v>
      </c>
      <c r="AY16" s="118">
        <v>143541</v>
      </c>
      <c r="AZ16" s="118">
        <v>70256</v>
      </c>
      <c r="BA16" s="118">
        <v>67326</v>
      </c>
      <c r="BB16" s="118">
        <v>41472</v>
      </c>
      <c r="BC16" s="118">
        <v>31138</v>
      </c>
      <c r="BD16" s="118">
        <v>231073</v>
      </c>
      <c r="BE16" s="118">
        <v>140991</v>
      </c>
      <c r="BF16" s="118">
        <v>76190</v>
      </c>
      <c r="BG16" s="118">
        <v>27990</v>
      </c>
      <c r="BH16" s="118">
        <v>81136</v>
      </c>
      <c r="BI16" s="118">
        <v>131654</v>
      </c>
      <c r="BJ16" s="118">
        <v>84536</v>
      </c>
      <c r="BK16" s="118">
        <v>73676</v>
      </c>
      <c r="BL16" s="118">
        <v>23670</v>
      </c>
      <c r="BM16" s="118">
        <v>227832</v>
      </c>
      <c r="BN16" s="118">
        <v>78581</v>
      </c>
      <c r="BO16" s="118">
        <v>63384</v>
      </c>
      <c r="BP16" s="118">
        <v>49232</v>
      </c>
      <c r="BQ16" s="118">
        <v>60762</v>
      </c>
      <c r="BR16" s="118">
        <v>84962</v>
      </c>
      <c r="BS16" s="118">
        <v>112507</v>
      </c>
      <c r="BT16" s="118">
        <v>504092</v>
      </c>
      <c r="BU16" s="118">
        <v>265214</v>
      </c>
      <c r="BV16" s="116">
        <v>135726</v>
      </c>
      <c r="BW16" s="379">
        <v>87642</v>
      </c>
      <c r="BX16" s="118">
        <v>107805</v>
      </c>
      <c r="BY16" s="118">
        <v>134240</v>
      </c>
      <c r="BZ16" s="126">
        <v>473006</v>
      </c>
      <c r="CA16" s="126">
        <v>120339</v>
      </c>
      <c r="CB16" s="127">
        <v>4858610</v>
      </c>
      <c r="CC16" s="130">
        <v>941642</v>
      </c>
      <c r="CD16" s="118">
        <v>41691</v>
      </c>
      <c r="CE16" s="118">
        <v>61707</v>
      </c>
      <c r="CF16" s="118">
        <v>96982</v>
      </c>
      <c r="CG16" s="118">
        <v>212714</v>
      </c>
      <c r="CH16" s="118">
        <v>248831</v>
      </c>
      <c r="CI16" s="118">
        <v>139780</v>
      </c>
      <c r="CJ16" s="118">
        <v>35594</v>
      </c>
      <c r="CK16" s="118">
        <v>55061</v>
      </c>
      <c r="CL16" s="118">
        <v>54156</v>
      </c>
      <c r="CM16" s="118">
        <v>21460</v>
      </c>
      <c r="CN16" s="118">
        <v>436461</v>
      </c>
      <c r="CO16" s="118">
        <v>254225</v>
      </c>
      <c r="CP16" s="118">
        <v>330127</v>
      </c>
      <c r="CQ16" s="118">
        <v>27729</v>
      </c>
      <c r="CR16" s="118">
        <v>79035</v>
      </c>
      <c r="CS16" s="118">
        <v>122222</v>
      </c>
      <c r="CT16" s="118">
        <v>99964</v>
      </c>
      <c r="CU16" s="118">
        <v>115401</v>
      </c>
      <c r="CV16" s="126">
        <v>33655</v>
      </c>
      <c r="CW16" s="283"/>
      <c r="CX16" s="118">
        <v>57736</v>
      </c>
      <c r="CY16" s="118">
        <v>56918</v>
      </c>
      <c r="CZ16" s="118">
        <v>164854</v>
      </c>
      <c r="DA16" s="133">
        <v>3683728</v>
      </c>
      <c r="DB16" s="118">
        <v>43152</v>
      </c>
      <c r="DC16" s="118">
        <v>45146</v>
      </c>
      <c r="DD16" s="136">
        <v>26443</v>
      </c>
      <c r="DE16" s="393">
        <v>117841</v>
      </c>
      <c r="DF16" s="118">
        <v>25410</v>
      </c>
      <c r="DG16" s="118">
        <v>75426</v>
      </c>
      <c r="DH16" s="118">
        <v>16142</v>
      </c>
      <c r="DI16" s="118">
        <v>95906</v>
      </c>
      <c r="DJ16" s="118">
        <v>28067</v>
      </c>
      <c r="DK16" s="118">
        <v>13174</v>
      </c>
      <c r="DL16" s="118">
        <v>30330</v>
      </c>
      <c r="DM16" s="118">
        <v>70764</v>
      </c>
      <c r="DN16" s="118">
        <v>61135</v>
      </c>
      <c r="DO16" s="118">
        <v>33072</v>
      </c>
      <c r="DP16" s="118">
        <v>141770</v>
      </c>
      <c r="DQ16" s="118">
        <v>60168</v>
      </c>
      <c r="DR16" s="118">
        <v>30732</v>
      </c>
      <c r="DS16" s="118">
        <v>46717</v>
      </c>
      <c r="DT16" s="118">
        <v>-44315</v>
      </c>
      <c r="DU16" s="118">
        <v>43640</v>
      </c>
      <c r="DV16" s="118">
        <v>25227</v>
      </c>
      <c r="DW16" s="118">
        <v>23112</v>
      </c>
      <c r="DX16" s="118">
        <v>34830</v>
      </c>
      <c r="DY16" s="118">
        <v>30223</v>
      </c>
      <c r="DZ16" s="118">
        <v>35165</v>
      </c>
      <c r="EA16" s="405">
        <v>1109284</v>
      </c>
      <c r="EB16" s="406">
        <v>35273</v>
      </c>
      <c r="EC16" s="118">
        <v>210146</v>
      </c>
      <c r="ED16" s="406">
        <v>102190</v>
      </c>
      <c r="EE16" s="407">
        <v>194376</v>
      </c>
      <c r="EF16" s="407">
        <v>329146</v>
      </c>
      <c r="EG16" s="408">
        <v>65820</v>
      </c>
      <c r="EH16" s="406">
        <v>159947</v>
      </c>
      <c r="EI16" s="406">
        <v>49395</v>
      </c>
      <c r="EJ16" s="406">
        <v>34240</v>
      </c>
      <c r="EK16" s="406">
        <v>44953</v>
      </c>
      <c r="EL16" s="406">
        <v>156575</v>
      </c>
      <c r="EM16" s="406">
        <v>43122</v>
      </c>
      <c r="EN16" s="406">
        <v>48240</v>
      </c>
      <c r="EO16" s="406">
        <v>64369</v>
      </c>
      <c r="EP16" s="406">
        <v>38348</v>
      </c>
      <c r="EQ16" s="406">
        <v>33168</v>
      </c>
      <c r="ER16" s="406">
        <v>78521</v>
      </c>
      <c r="ES16" s="406">
        <v>23836</v>
      </c>
      <c r="ET16" s="406">
        <v>117405</v>
      </c>
      <c r="EU16" s="406">
        <v>24436</v>
      </c>
      <c r="EV16" s="406">
        <v>53502</v>
      </c>
      <c r="EW16" s="406">
        <v>27598</v>
      </c>
      <c r="EX16" s="406">
        <v>60008</v>
      </c>
      <c r="EY16" s="419">
        <v>1994627</v>
      </c>
      <c r="EZ16" s="420">
        <v>-207061</v>
      </c>
    </row>
    <row r="17" spans="1:156" ht="9.75" customHeight="1">
      <c r="B17" s="76" t="s">
        <v>163</v>
      </c>
      <c r="C17" s="76"/>
      <c r="D17" s="76"/>
      <c r="E17" s="219">
        <v>21175329</v>
      </c>
      <c r="F17" s="229">
        <v>157938</v>
      </c>
      <c r="G17" s="229">
        <v>166458</v>
      </c>
      <c r="H17" s="229">
        <v>96257</v>
      </c>
      <c r="I17" s="229">
        <v>51387</v>
      </c>
      <c r="J17" s="229">
        <v>74273</v>
      </c>
      <c r="K17" s="229">
        <v>82948</v>
      </c>
      <c r="L17" s="229">
        <v>122954</v>
      </c>
      <c r="M17" s="229">
        <v>263885</v>
      </c>
      <c r="N17" s="229">
        <v>1604131</v>
      </c>
      <c r="O17" s="98">
        <v>46144</v>
      </c>
      <c r="P17" s="98">
        <v>76724</v>
      </c>
      <c r="Q17" s="98">
        <v>317166</v>
      </c>
      <c r="R17" s="98">
        <v>183516</v>
      </c>
      <c r="S17" s="98">
        <v>60365</v>
      </c>
      <c r="T17" s="98">
        <v>112484</v>
      </c>
      <c r="U17" s="98">
        <v>78364</v>
      </c>
      <c r="V17" s="98">
        <v>73605</v>
      </c>
      <c r="W17" s="98">
        <v>63529</v>
      </c>
      <c r="X17" s="98">
        <v>648913</v>
      </c>
      <c r="Y17" s="98">
        <v>194567</v>
      </c>
      <c r="Z17" s="98">
        <v>155419</v>
      </c>
      <c r="AA17" s="98">
        <v>157137</v>
      </c>
      <c r="AB17" s="98">
        <v>43829</v>
      </c>
      <c r="AC17" s="98">
        <v>49106</v>
      </c>
      <c r="AD17" s="98">
        <v>48148</v>
      </c>
      <c r="AE17" s="98">
        <v>150143</v>
      </c>
      <c r="AF17" s="98">
        <v>53351</v>
      </c>
      <c r="AG17" s="98">
        <v>258545</v>
      </c>
      <c r="AH17" s="98">
        <v>61375</v>
      </c>
      <c r="AI17" s="98">
        <v>12198</v>
      </c>
      <c r="AJ17" s="98">
        <v>83218</v>
      </c>
      <c r="AK17" s="98">
        <v>33290</v>
      </c>
      <c r="AL17" s="98">
        <v>55713</v>
      </c>
      <c r="AM17" s="98">
        <v>550907</v>
      </c>
      <c r="AN17" s="98">
        <v>66779</v>
      </c>
      <c r="AO17" s="98">
        <v>442345</v>
      </c>
      <c r="AP17" s="363">
        <v>6697130</v>
      </c>
      <c r="AQ17" s="116">
        <v>58753</v>
      </c>
      <c r="AR17" s="116">
        <v>92611</v>
      </c>
      <c r="AS17" s="116">
        <v>43833</v>
      </c>
      <c r="AT17" s="116">
        <v>845665</v>
      </c>
      <c r="AU17" s="116">
        <v>91399</v>
      </c>
      <c r="AV17" s="116">
        <v>123692</v>
      </c>
      <c r="AW17" s="116">
        <v>266822</v>
      </c>
      <c r="AX17" s="116">
        <v>56632</v>
      </c>
      <c r="AY17" s="116">
        <v>212745</v>
      </c>
      <c r="AZ17" s="116">
        <v>82120</v>
      </c>
      <c r="BA17" s="116">
        <v>76972</v>
      </c>
      <c r="BB17" s="116">
        <v>49334</v>
      </c>
      <c r="BC17" s="116">
        <v>48973</v>
      </c>
      <c r="BD17" s="116">
        <v>264413</v>
      </c>
      <c r="BE17" s="116">
        <v>176391</v>
      </c>
      <c r="BF17" s="116">
        <v>88495</v>
      </c>
      <c r="BG17" s="116">
        <v>35391</v>
      </c>
      <c r="BH17" s="116">
        <v>89213</v>
      </c>
      <c r="BI17" s="116">
        <v>192802</v>
      </c>
      <c r="BJ17" s="116">
        <v>121543</v>
      </c>
      <c r="BK17" s="116">
        <v>95176</v>
      </c>
      <c r="BL17" s="116">
        <v>34571</v>
      </c>
      <c r="BM17" s="116">
        <v>276142</v>
      </c>
      <c r="BN17" s="116">
        <v>94703</v>
      </c>
      <c r="BO17" s="116">
        <v>70567</v>
      </c>
      <c r="BP17" s="116">
        <v>64838</v>
      </c>
      <c r="BQ17" s="116">
        <v>72526</v>
      </c>
      <c r="BR17" s="116">
        <v>97190</v>
      </c>
      <c r="BS17" s="116">
        <v>138152</v>
      </c>
      <c r="BT17" s="116">
        <v>676617</v>
      </c>
      <c r="BU17" s="116">
        <v>322043</v>
      </c>
      <c r="BV17" s="116">
        <v>159106</v>
      </c>
      <c r="BW17" s="379">
        <v>91659</v>
      </c>
      <c r="BX17" s="116">
        <v>120354</v>
      </c>
      <c r="BY17" s="116">
        <v>148683</v>
      </c>
      <c r="BZ17" s="116">
        <v>589800</v>
      </c>
      <c r="CA17" s="116">
        <v>138154</v>
      </c>
      <c r="CB17" s="127">
        <v>6208099</v>
      </c>
      <c r="CC17" s="116">
        <v>1063613</v>
      </c>
      <c r="CD17" s="116">
        <v>48290</v>
      </c>
      <c r="CE17" s="116">
        <v>96267</v>
      </c>
      <c r="CF17" s="116">
        <v>118887</v>
      </c>
      <c r="CG17" s="116">
        <v>260441</v>
      </c>
      <c r="CH17" s="116">
        <v>274989</v>
      </c>
      <c r="CI17" s="116">
        <v>160104</v>
      </c>
      <c r="CJ17" s="116">
        <v>57976</v>
      </c>
      <c r="CK17" s="116">
        <v>62420</v>
      </c>
      <c r="CL17" s="116">
        <v>62667</v>
      </c>
      <c r="CM17" s="116">
        <v>25025</v>
      </c>
      <c r="CN17" s="116">
        <v>618697</v>
      </c>
      <c r="CO17" s="116">
        <v>382203</v>
      </c>
      <c r="CP17" s="116">
        <v>533160</v>
      </c>
      <c r="CQ17" s="116">
        <v>41886</v>
      </c>
      <c r="CR17" s="116">
        <v>96900</v>
      </c>
      <c r="CS17" s="116">
        <v>206613</v>
      </c>
      <c r="CT17" s="116">
        <v>123036</v>
      </c>
      <c r="CU17" s="116">
        <v>139499</v>
      </c>
      <c r="CV17" s="284">
        <v>38488</v>
      </c>
      <c r="CW17" s="283"/>
      <c r="CX17" s="116">
        <v>72042</v>
      </c>
      <c r="CY17" s="116">
        <v>60811</v>
      </c>
      <c r="CZ17" s="116">
        <v>187047</v>
      </c>
      <c r="DA17" s="133">
        <v>4726844</v>
      </c>
      <c r="DB17" s="116">
        <v>59097</v>
      </c>
      <c r="DC17" s="116">
        <v>51527</v>
      </c>
      <c r="DD17" s="116">
        <v>32410</v>
      </c>
      <c r="DE17" s="116">
        <v>135755</v>
      </c>
      <c r="DF17" s="116">
        <v>38471</v>
      </c>
      <c r="DG17" s="116">
        <v>91318</v>
      </c>
      <c r="DH17" s="116">
        <v>23697</v>
      </c>
      <c r="DI17" s="116">
        <v>123600</v>
      </c>
      <c r="DJ17" s="116">
        <v>36424</v>
      </c>
      <c r="DK17" s="116">
        <v>19265</v>
      </c>
      <c r="DL17" s="116">
        <v>39644</v>
      </c>
      <c r="DM17" s="116">
        <v>98056</v>
      </c>
      <c r="DN17" s="116">
        <v>83275</v>
      </c>
      <c r="DO17" s="116">
        <v>43321</v>
      </c>
      <c r="DP17" s="116">
        <v>167364</v>
      </c>
      <c r="DQ17" s="116">
        <v>77366</v>
      </c>
      <c r="DR17" s="116">
        <v>36727</v>
      </c>
      <c r="DS17" s="116">
        <v>75856</v>
      </c>
      <c r="DT17" s="116">
        <v>-26311</v>
      </c>
      <c r="DU17" s="116">
        <v>49162</v>
      </c>
      <c r="DV17" s="116">
        <v>30219</v>
      </c>
      <c r="DW17" s="116">
        <v>27873</v>
      </c>
      <c r="DX17" s="116">
        <v>40698</v>
      </c>
      <c r="DY17" s="116">
        <v>34945</v>
      </c>
      <c r="DZ17" s="116">
        <v>41417</v>
      </c>
      <c r="EA17" s="405">
        <v>1431187</v>
      </c>
      <c r="EB17" s="406">
        <v>61871</v>
      </c>
      <c r="EC17" s="116">
        <v>239954</v>
      </c>
      <c r="ED17" s="406">
        <v>140242</v>
      </c>
      <c r="EE17" s="406">
        <v>238896</v>
      </c>
      <c r="EF17" s="406">
        <v>344458</v>
      </c>
      <c r="EG17" s="406">
        <v>80917</v>
      </c>
      <c r="EH17" s="406">
        <v>181864</v>
      </c>
      <c r="EI17" s="406">
        <v>61056</v>
      </c>
      <c r="EJ17" s="406">
        <v>46466</v>
      </c>
      <c r="EK17" s="406">
        <v>51461</v>
      </c>
      <c r="EL17" s="406">
        <v>156575</v>
      </c>
      <c r="EM17" s="406">
        <v>52119</v>
      </c>
      <c r="EN17" s="406">
        <v>57240</v>
      </c>
      <c r="EO17" s="406">
        <v>74686</v>
      </c>
      <c r="EP17" s="406">
        <v>46694</v>
      </c>
      <c r="EQ17" s="406">
        <v>43224</v>
      </c>
      <c r="ER17" s="406">
        <v>90402</v>
      </c>
      <c r="ES17" s="406">
        <v>29499</v>
      </c>
      <c r="ET17" s="406">
        <v>127147</v>
      </c>
      <c r="EU17" s="406">
        <v>28088</v>
      </c>
      <c r="EV17" s="406">
        <v>65040</v>
      </c>
      <c r="EW17" s="406">
        <v>41210</v>
      </c>
      <c r="EX17" s="406">
        <v>60008</v>
      </c>
      <c r="EY17" s="419">
        <v>2319128</v>
      </c>
      <c r="EZ17" s="420">
        <v>-207061</v>
      </c>
    </row>
    <row r="18" spans="1:156" ht="1.1499999999999999" hidden="1" customHeight="1">
      <c r="A18" s="29"/>
      <c r="B18" s="76"/>
      <c r="C18" s="76"/>
      <c r="D18" s="76"/>
      <c r="E18" s="239"/>
      <c r="F18" s="240"/>
      <c r="G18" s="240"/>
      <c r="H18" s="240"/>
      <c r="I18" s="240"/>
      <c r="J18" s="240"/>
      <c r="K18" s="240"/>
      <c r="L18" s="240"/>
      <c r="M18" s="240"/>
      <c r="N18" s="240"/>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370"/>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380"/>
      <c r="BX18" s="241"/>
      <c r="BY18" s="241"/>
      <c r="BZ18" s="241"/>
      <c r="CA18" s="241"/>
      <c r="CB18" s="381"/>
      <c r="CC18" s="241"/>
      <c r="CD18" s="241"/>
      <c r="CE18" s="241"/>
      <c r="CF18" s="241"/>
      <c r="CG18" s="241"/>
      <c r="CH18" s="241"/>
      <c r="CI18" s="241"/>
      <c r="CJ18" s="241"/>
      <c r="CK18" s="241"/>
      <c r="CL18" s="241"/>
      <c r="CM18" s="241"/>
      <c r="CN18" s="241"/>
      <c r="CO18" s="241"/>
      <c r="CP18" s="241"/>
      <c r="CQ18" s="241"/>
      <c r="CR18" s="241"/>
      <c r="CS18" s="241"/>
      <c r="CT18" s="241"/>
      <c r="CU18" s="241"/>
      <c r="CV18" s="285"/>
      <c r="CW18" s="283"/>
      <c r="CX18" s="241"/>
      <c r="CY18" s="241"/>
      <c r="CZ18" s="241"/>
      <c r="DA18" s="394"/>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409"/>
      <c r="EB18" s="240"/>
      <c r="EC18" s="241"/>
      <c r="ED18" s="406"/>
      <c r="EE18" s="240"/>
      <c r="EF18" s="240"/>
      <c r="EG18" s="240"/>
      <c r="EH18" s="240"/>
      <c r="EI18" s="240"/>
      <c r="EJ18" s="240"/>
      <c r="EK18" s="240"/>
      <c r="EL18" s="240"/>
      <c r="EM18" s="240"/>
      <c r="EN18" s="240"/>
      <c r="EO18" s="406"/>
      <c r="EP18" s="406"/>
      <c r="EQ18" s="406"/>
      <c r="ER18" s="240"/>
      <c r="ES18" s="240"/>
      <c r="ET18" s="240"/>
      <c r="EU18" s="240"/>
      <c r="EV18" s="240"/>
      <c r="EW18" s="240"/>
      <c r="EX18" s="240"/>
      <c r="EY18" s="419"/>
      <c r="EZ18" s="420"/>
    </row>
    <row r="19" spans="1:156" s="26" customFormat="1" ht="9.75" customHeight="1">
      <c r="B19" s="76" t="s">
        <v>164</v>
      </c>
      <c r="C19" s="81"/>
      <c r="D19" s="81"/>
      <c r="E19" s="219">
        <v>2862561</v>
      </c>
      <c r="F19" s="229">
        <v>4119</v>
      </c>
      <c r="G19" s="229">
        <v>2955</v>
      </c>
      <c r="H19" s="229" t="s">
        <v>429</v>
      </c>
      <c r="I19" s="229" t="s">
        <v>429</v>
      </c>
      <c r="J19" s="229">
        <v>3643</v>
      </c>
      <c r="K19" s="229">
        <v>97892</v>
      </c>
      <c r="L19" s="229">
        <v>10972</v>
      </c>
      <c r="M19" s="229" t="s">
        <v>429</v>
      </c>
      <c r="N19" s="229">
        <v>2337</v>
      </c>
      <c r="O19" s="98">
        <v>486</v>
      </c>
      <c r="P19" s="98">
        <v>2152</v>
      </c>
      <c r="Q19" s="98">
        <v>88113</v>
      </c>
      <c r="R19" s="98">
        <v>37991</v>
      </c>
      <c r="S19" s="98" t="s">
        <v>429</v>
      </c>
      <c r="T19" s="98">
        <v>3460</v>
      </c>
      <c r="U19" s="98">
        <v>3281</v>
      </c>
      <c r="V19" s="98" t="s">
        <v>429</v>
      </c>
      <c r="W19" s="98" t="s">
        <v>429</v>
      </c>
      <c r="X19" s="98" t="s">
        <v>429</v>
      </c>
      <c r="Y19" s="98" t="s">
        <v>429</v>
      </c>
      <c r="Z19" s="98">
        <v>24542</v>
      </c>
      <c r="AA19" s="98" t="s">
        <v>429</v>
      </c>
      <c r="AB19" s="98" t="s">
        <v>429</v>
      </c>
      <c r="AC19" s="98" t="s">
        <v>429</v>
      </c>
      <c r="AD19" s="98">
        <v>174</v>
      </c>
      <c r="AE19" s="98">
        <v>25835</v>
      </c>
      <c r="AF19" s="98" t="s">
        <v>429</v>
      </c>
      <c r="AG19" s="98">
        <v>12608</v>
      </c>
      <c r="AH19" s="98" t="s">
        <v>429</v>
      </c>
      <c r="AI19" s="98" t="s">
        <v>429</v>
      </c>
      <c r="AJ19" s="98" t="s">
        <v>429</v>
      </c>
      <c r="AK19" s="98" t="s">
        <v>429</v>
      </c>
      <c r="AL19" s="98" t="s">
        <v>429</v>
      </c>
      <c r="AM19" s="98">
        <v>67989</v>
      </c>
      <c r="AN19" s="98" t="s">
        <v>429</v>
      </c>
      <c r="AO19" s="98" t="s">
        <v>429</v>
      </c>
      <c r="AP19" s="363">
        <v>388554</v>
      </c>
      <c r="AQ19" s="98">
        <v>1234</v>
      </c>
      <c r="AR19" s="98">
        <v>2403</v>
      </c>
      <c r="AS19" s="98">
        <v>73808</v>
      </c>
      <c r="AT19" s="98">
        <v>117405</v>
      </c>
      <c r="AU19" s="98">
        <v>13862</v>
      </c>
      <c r="AV19" s="98">
        <v>729</v>
      </c>
      <c r="AW19" s="98">
        <v>20735</v>
      </c>
      <c r="AX19" s="98">
        <v>173367</v>
      </c>
      <c r="AY19" s="98">
        <v>89161</v>
      </c>
      <c r="AZ19" s="98">
        <v>45587</v>
      </c>
      <c r="BA19" s="98" t="s">
        <v>429</v>
      </c>
      <c r="BB19" s="98">
        <v>11914</v>
      </c>
      <c r="BC19" s="98">
        <v>1528</v>
      </c>
      <c r="BD19" s="98">
        <v>113769</v>
      </c>
      <c r="BE19" s="98">
        <v>6803</v>
      </c>
      <c r="BF19" s="98" t="s">
        <v>429</v>
      </c>
      <c r="BG19" s="98">
        <v>7804</v>
      </c>
      <c r="BH19" s="98">
        <v>2887</v>
      </c>
      <c r="BI19" s="98">
        <v>688</v>
      </c>
      <c r="BJ19" s="98">
        <v>2670</v>
      </c>
      <c r="BK19" s="98">
        <v>1508</v>
      </c>
      <c r="BL19" s="98">
        <v>43609</v>
      </c>
      <c r="BM19" s="98">
        <v>136689</v>
      </c>
      <c r="BN19" s="98">
        <v>1985</v>
      </c>
      <c r="BO19" s="98">
        <v>662</v>
      </c>
      <c r="BP19" s="98">
        <v>10911</v>
      </c>
      <c r="BQ19" s="98">
        <v>1753</v>
      </c>
      <c r="BR19" s="98">
        <v>5566</v>
      </c>
      <c r="BS19" s="98">
        <v>11916</v>
      </c>
      <c r="BT19" s="98">
        <v>371440</v>
      </c>
      <c r="BU19" s="98">
        <v>30684</v>
      </c>
      <c r="BV19" s="98" t="s">
        <v>429</v>
      </c>
      <c r="BW19" s="379">
        <v>4698</v>
      </c>
      <c r="BX19" s="98">
        <v>3784</v>
      </c>
      <c r="BY19" s="98">
        <v>11686</v>
      </c>
      <c r="BZ19" s="98">
        <v>126182</v>
      </c>
      <c r="CA19" s="98" t="s">
        <v>429</v>
      </c>
      <c r="CB19" s="127">
        <v>1449444</v>
      </c>
      <c r="CC19" s="116" t="s">
        <v>429</v>
      </c>
      <c r="CD19" s="116" t="s">
        <v>429</v>
      </c>
      <c r="CE19" s="116">
        <v>19097</v>
      </c>
      <c r="CF19" s="116" t="s">
        <v>429</v>
      </c>
      <c r="CG19" s="116">
        <v>54568</v>
      </c>
      <c r="CH19" s="116">
        <v>16699</v>
      </c>
      <c r="CI19" s="116">
        <v>579</v>
      </c>
      <c r="CJ19" s="116">
        <v>13725</v>
      </c>
      <c r="CK19" s="116" t="s">
        <v>429</v>
      </c>
      <c r="CL19" s="116" t="s">
        <v>429</v>
      </c>
      <c r="CM19" s="116" t="s">
        <v>429</v>
      </c>
      <c r="CN19" s="116">
        <v>63068</v>
      </c>
      <c r="CO19" s="116">
        <v>121276</v>
      </c>
      <c r="CP19" s="116">
        <v>352196</v>
      </c>
      <c r="CQ19" s="116">
        <v>999</v>
      </c>
      <c r="CR19" s="116">
        <v>3781</v>
      </c>
      <c r="CS19" s="116">
        <v>77499</v>
      </c>
      <c r="CT19" s="116">
        <v>3628</v>
      </c>
      <c r="CU19" s="116">
        <v>290</v>
      </c>
      <c r="CV19" s="284" t="s">
        <v>429</v>
      </c>
      <c r="CW19" s="283"/>
      <c r="CX19" s="116" t="s">
        <v>429</v>
      </c>
      <c r="CY19" s="116">
        <v>4259</v>
      </c>
      <c r="CZ19" s="116">
        <v>324</v>
      </c>
      <c r="DA19" s="133">
        <v>731995</v>
      </c>
      <c r="DB19" s="116">
        <v>5610</v>
      </c>
      <c r="DC19" s="116">
        <v>283</v>
      </c>
      <c r="DD19" s="116">
        <v>165</v>
      </c>
      <c r="DE19" s="116">
        <v>185</v>
      </c>
      <c r="DF19" s="116">
        <v>1430</v>
      </c>
      <c r="DG19" s="116">
        <v>2057</v>
      </c>
      <c r="DH19" s="98">
        <v>471</v>
      </c>
      <c r="DI19" s="98">
        <v>1980</v>
      </c>
      <c r="DJ19" s="98" t="s">
        <v>429</v>
      </c>
      <c r="DK19" s="98">
        <v>314</v>
      </c>
      <c r="DL19" s="98" t="s">
        <v>429</v>
      </c>
      <c r="DM19" s="98">
        <v>9087</v>
      </c>
      <c r="DN19" s="98">
        <v>3261</v>
      </c>
      <c r="DO19" s="98">
        <v>906</v>
      </c>
      <c r="DP19" s="98">
        <v>17649</v>
      </c>
      <c r="DQ19" s="98">
        <v>85499</v>
      </c>
      <c r="DR19" s="98">
        <v>733</v>
      </c>
      <c r="DS19" s="98">
        <v>2534</v>
      </c>
      <c r="DT19" s="98">
        <v>68868</v>
      </c>
      <c r="DU19" s="98" t="s">
        <v>429</v>
      </c>
      <c r="DV19" s="98">
        <v>4114</v>
      </c>
      <c r="DW19" s="98">
        <v>3633</v>
      </c>
      <c r="DX19" s="98" t="s">
        <v>429</v>
      </c>
      <c r="DY19" s="98">
        <v>465</v>
      </c>
      <c r="DZ19" s="98">
        <v>1858</v>
      </c>
      <c r="EA19" s="405">
        <v>211111</v>
      </c>
      <c r="EB19" s="406">
        <v>818</v>
      </c>
      <c r="EC19" s="98">
        <v>1689</v>
      </c>
      <c r="ED19" s="406">
        <v>373</v>
      </c>
      <c r="EE19" s="406">
        <v>1943</v>
      </c>
      <c r="EF19" s="406" t="s">
        <v>429</v>
      </c>
      <c r="EG19" s="406">
        <v>4248</v>
      </c>
      <c r="EH19" s="406" t="s">
        <v>429</v>
      </c>
      <c r="EI19" s="406" t="s">
        <v>429</v>
      </c>
      <c r="EJ19" s="406">
        <v>26201</v>
      </c>
      <c r="EK19" s="406" t="s">
        <v>429</v>
      </c>
      <c r="EL19" s="406" t="s">
        <v>429</v>
      </c>
      <c r="EM19" s="406">
        <v>4223</v>
      </c>
      <c r="EN19" s="406" t="s">
        <v>429</v>
      </c>
      <c r="EO19" s="406" t="s">
        <v>429</v>
      </c>
      <c r="EP19" s="406">
        <v>30497</v>
      </c>
      <c r="EQ19" s="406" t="s">
        <v>429</v>
      </c>
      <c r="ER19" s="406" t="s">
        <v>429</v>
      </c>
      <c r="ES19" s="406">
        <v>4182</v>
      </c>
      <c r="ET19" s="406">
        <v>7276</v>
      </c>
      <c r="EU19" s="406" t="s">
        <v>429</v>
      </c>
      <c r="EV19" s="406" t="s">
        <v>429</v>
      </c>
      <c r="EW19" s="406" t="s">
        <v>429</v>
      </c>
      <c r="EX19" s="406" t="s">
        <v>429</v>
      </c>
      <c r="EY19" s="419">
        <v>81455</v>
      </c>
      <c r="EZ19" s="420" t="s">
        <v>429</v>
      </c>
    </row>
    <row r="20" spans="1:156" ht="1.5" hidden="1" customHeight="1">
      <c r="A20" s="29"/>
      <c r="B20" s="76"/>
      <c r="C20" s="81"/>
      <c r="D20" s="81"/>
      <c r="E20" s="242"/>
      <c r="F20" s="243"/>
      <c r="G20" s="243"/>
      <c r="H20" s="243"/>
      <c r="I20" s="243"/>
      <c r="J20" s="243"/>
      <c r="K20" s="243"/>
      <c r="L20" s="241"/>
      <c r="M20" s="241"/>
      <c r="N20" s="241"/>
      <c r="O20" s="241"/>
      <c r="P20" s="243"/>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370"/>
      <c r="AQ20" s="241"/>
      <c r="AR20" s="241"/>
      <c r="AS20" s="241"/>
      <c r="AT20" s="241"/>
      <c r="AU20" s="241"/>
      <c r="AV20" s="241"/>
      <c r="AW20" s="241"/>
      <c r="AX20" s="241"/>
      <c r="AY20" s="241"/>
      <c r="AZ20" s="241"/>
      <c r="BA20" s="241"/>
      <c r="BB20" s="241"/>
      <c r="BC20" s="241"/>
      <c r="BD20" s="241"/>
      <c r="BE20" s="241"/>
      <c r="BF20" s="241"/>
      <c r="BG20" s="241"/>
      <c r="BH20" s="241"/>
      <c r="BI20" s="241"/>
      <c r="BJ20" s="241"/>
      <c r="BK20" s="241"/>
      <c r="BL20" s="241"/>
      <c r="BM20" s="241"/>
      <c r="BN20" s="241"/>
      <c r="BO20" s="241"/>
      <c r="BP20" s="241"/>
      <c r="BQ20" s="241"/>
      <c r="BR20" s="241"/>
      <c r="BS20" s="241"/>
      <c r="BT20" s="241"/>
      <c r="BU20" s="241"/>
      <c r="BV20" s="241"/>
      <c r="BW20" s="382"/>
      <c r="BX20" s="241"/>
      <c r="BY20" s="241"/>
      <c r="BZ20" s="241"/>
      <c r="CA20" s="241"/>
      <c r="CB20" s="381"/>
      <c r="CC20" s="241"/>
      <c r="CD20" s="243"/>
      <c r="CE20" s="241"/>
      <c r="CF20" s="241"/>
      <c r="CG20" s="241"/>
      <c r="CH20" s="241"/>
      <c r="CI20" s="241"/>
      <c r="CJ20" s="241"/>
      <c r="CK20" s="241"/>
      <c r="CL20" s="241"/>
      <c r="CM20" s="241"/>
      <c r="CN20" s="241"/>
      <c r="CO20" s="241"/>
      <c r="CP20" s="241"/>
      <c r="CQ20" s="241"/>
      <c r="CR20" s="241"/>
      <c r="CS20" s="241"/>
      <c r="CT20" s="241"/>
      <c r="CU20" s="241"/>
      <c r="CV20" s="285"/>
      <c r="CW20" s="283"/>
      <c r="CX20" s="241"/>
      <c r="CY20" s="241"/>
      <c r="CZ20" s="241"/>
      <c r="DA20" s="394"/>
      <c r="DB20" s="395"/>
      <c r="DC20" s="243"/>
      <c r="DD20" s="243"/>
      <c r="DE20" s="243"/>
      <c r="DF20" s="243"/>
      <c r="DG20" s="243"/>
      <c r="DH20" s="241"/>
      <c r="DI20" s="241"/>
      <c r="DJ20" s="241"/>
      <c r="DK20" s="241"/>
      <c r="DL20" s="241"/>
      <c r="DM20" s="241"/>
      <c r="DN20" s="241"/>
      <c r="DO20" s="241"/>
      <c r="DP20" s="241"/>
      <c r="DQ20" s="241"/>
      <c r="DR20" s="241"/>
      <c r="DS20" s="241"/>
      <c r="DT20" s="241"/>
      <c r="DU20" s="241"/>
      <c r="DV20" s="241"/>
      <c r="DW20" s="241"/>
      <c r="DX20" s="241"/>
      <c r="DY20" s="241"/>
      <c r="DZ20" s="241"/>
      <c r="EA20" s="410"/>
      <c r="EB20" s="243"/>
      <c r="EC20" s="241"/>
      <c r="ED20" s="411"/>
      <c r="EE20" s="243"/>
      <c r="EF20" s="243"/>
      <c r="EG20" s="243"/>
      <c r="EH20" s="243"/>
      <c r="EI20" s="243"/>
      <c r="EJ20" s="243"/>
      <c r="EK20" s="243"/>
      <c r="EL20" s="243"/>
      <c r="EM20" s="243"/>
      <c r="EN20" s="243"/>
      <c r="EO20" s="411"/>
      <c r="EP20" s="411"/>
      <c r="EQ20" s="411"/>
      <c r="ER20" s="243"/>
      <c r="ES20" s="243"/>
      <c r="ET20" s="243"/>
      <c r="EU20" s="243"/>
      <c r="EV20" s="243"/>
      <c r="EW20" s="243"/>
      <c r="EX20" s="243"/>
      <c r="EY20" s="421"/>
      <c r="EZ20" s="422"/>
    </row>
    <row r="21" spans="1:156" s="30" customFormat="1" ht="9.75" customHeight="1">
      <c r="B21" s="76" t="s">
        <v>760</v>
      </c>
      <c r="C21" s="76"/>
      <c r="D21" s="76"/>
      <c r="E21" s="108">
        <v>0.97799999999999998</v>
      </c>
      <c r="F21" s="97">
        <v>1</v>
      </c>
      <c r="G21" s="97">
        <v>1</v>
      </c>
      <c r="H21" s="97">
        <v>1</v>
      </c>
      <c r="I21" s="97">
        <v>1</v>
      </c>
      <c r="J21" s="97">
        <v>1</v>
      </c>
      <c r="K21" s="97">
        <v>0.64400000000000002</v>
      </c>
      <c r="L21" s="97">
        <v>1</v>
      </c>
      <c r="M21" s="97">
        <v>1</v>
      </c>
      <c r="N21" s="97">
        <v>0</v>
      </c>
      <c r="O21" s="97">
        <v>1</v>
      </c>
      <c r="P21" s="97">
        <v>1</v>
      </c>
      <c r="Q21" s="97">
        <v>0.996</v>
      </c>
      <c r="R21" s="97">
        <v>1</v>
      </c>
      <c r="S21" s="97">
        <v>1</v>
      </c>
      <c r="T21" s="97">
        <v>1</v>
      </c>
      <c r="U21" s="97">
        <v>0.92400000000000004</v>
      </c>
      <c r="V21" s="97">
        <v>1</v>
      </c>
      <c r="W21" s="97">
        <v>1</v>
      </c>
      <c r="X21" s="97">
        <v>1</v>
      </c>
      <c r="Y21" s="97">
        <v>1</v>
      </c>
      <c r="Z21" s="97">
        <v>1</v>
      </c>
      <c r="AA21" s="97">
        <v>1</v>
      </c>
      <c r="AB21" s="97">
        <v>1</v>
      </c>
      <c r="AC21" s="97">
        <v>1</v>
      </c>
      <c r="AD21" s="97">
        <v>1</v>
      </c>
      <c r="AE21" s="97">
        <v>0.96599999999999997</v>
      </c>
      <c r="AF21" s="97">
        <v>1</v>
      </c>
      <c r="AG21" s="97">
        <v>0.99199999999999999</v>
      </c>
      <c r="AH21" s="97">
        <v>1</v>
      </c>
      <c r="AI21" s="97" t="s">
        <v>443</v>
      </c>
      <c r="AJ21" s="97">
        <v>1</v>
      </c>
      <c r="AK21" s="97">
        <v>1</v>
      </c>
      <c r="AL21" s="97">
        <v>1</v>
      </c>
      <c r="AM21" s="97">
        <v>1</v>
      </c>
      <c r="AN21" s="97">
        <v>1</v>
      </c>
      <c r="AO21" s="97">
        <v>1</v>
      </c>
      <c r="AP21" s="371">
        <v>0.95199999999999996</v>
      </c>
      <c r="AQ21" s="97">
        <v>1</v>
      </c>
      <c r="AR21" s="97">
        <v>1</v>
      </c>
      <c r="AS21" s="97">
        <v>1</v>
      </c>
      <c r="AT21" s="97">
        <v>1</v>
      </c>
      <c r="AU21" s="97">
        <v>1</v>
      </c>
      <c r="AV21" s="97">
        <v>1</v>
      </c>
      <c r="AW21" s="97">
        <v>1</v>
      </c>
      <c r="AX21" s="97">
        <v>0.79</v>
      </c>
      <c r="AY21" s="97">
        <v>1</v>
      </c>
      <c r="AZ21" s="97">
        <v>1</v>
      </c>
      <c r="BA21" s="97">
        <v>1</v>
      </c>
      <c r="BB21" s="97">
        <v>1</v>
      </c>
      <c r="BC21" s="97">
        <v>1</v>
      </c>
      <c r="BD21" s="97">
        <v>1</v>
      </c>
      <c r="BE21" s="97">
        <v>1</v>
      </c>
      <c r="BF21" s="97">
        <v>1</v>
      </c>
      <c r="BG21" s="97">
        <v>1</v>
      </c>
      <c r="BH21" s="97">
        <v>1</v>
      </c>
      <c r="BI21" s="97">
        <v>1</v>
      </c>
      <c r="BJ21" s="97">
        <v>1</v>
      </c>
      <c r="BK21" s="97">
        <v>1</v>
      </c>
      <c r="BL21" s="97">
        <v>0.97399999999999998</v>
      </c>
      <c r="BM21" s="97">
        <v>0.93100000000000005</v>
      </c>
      <c r="BN21" s="97">
        <v>1</v>
      </c>
      <c r="BO21" s="97">
        <v>0.98799999999999999</v>
      </c>
      <c r="BP21" s="97">
        <v>1</v>
      </c>
      <c r="BQ21" s="97">
        <v>1</v>
      </c>
      <c r="BR21" s="97">
        <v>1</v>
      </c>
      <c r="BS21" s="97">
        <v>0.90800000000000003</v>
      </c>
      <c r="BT21" s="97">
        <v>1</v>
      </c>
      <c r="BU21" s="97">
        <v>0.998</v>
      </c>
      <c r="BV21" s="97">
        <v>1</v>
      </c>
      <c r="BW21" s="383">
        <v>1</v>
      </c>
      <c r="BX21" s="97">
        <v>1</v>
      </c>
      <c r="BY21" s="97">
        <v>1</v>
      </c>
      <c r="BZ21" s="97">
        <v>0.99</v>
      </c>
      <c r="CA21" s="97">
        <v>1</v>
      </c>
      <c r="CB21" s="128">
        <v>0.98699999999999999</v>
      </c>
      <c r="CC21" s="97">
        <v>1</v>
      </c>
      <c r="CD21" s="97">
        <v>1</v>
      </c>
      <c r="CE21" s="97">
        <v>1</v>
      </c>
      <c r="CF21" s="97">
        <v>1</v>
      </c>
      <c r="CG21" s="97">
        <v>1</v>
      </c>
      <c r="CH21" s="97">
        <v>1</v>
      </c>
      <c r="CI21" s="97">
        <v>1</v>
      </c>
      <c r="CJ21" s="97">
        <v>1</v>
      </c>
      <c r="CK21" s="97">
        <v>1</v>
      </c>
      <c r="CL21" s="97">
        <v>1</v>
      </c>
      <c r="CM21" s="97">
        <v>1</v>
      </c>
      <c r="CN21" s="97">
        <v>1</v>
      </c>
      <c r="CO21" s="97">
        <v>0.998</v>
      </c>
      <c r="CP21" s="97">
        <v>0.96499999999999997</v>
      </c>
      <c r="CQ21" s="97">
        <v>1</v>
      </c>
      <c r="CR21" s="97">
        <v>1</v>
      </c>
      <c r="CS21" s="97">
        <v>1</v>
      </c>
      <c r="CT21" s="97">
        <v>1</v>
      </c>
      <c r="CU21" s="97">
        <v>1</v>
      </c>
      <c r="CV21" s="286">
        <v>1</v>
      </c>
      <c r="CW21" s="283"/>
      <c r="CX21" s="97">
        <v>1</v>
      </c>
      <c r="CY21" s="97">
        <v>1</v>
      </c>
      <c r="CZ21" s="97">
        <v>1</v>
      </c>
      <c r="DA21" s="134">
        <v>0.99199999999999999</v>
      </c>
      <c r="DB21" s="97">
        <v>0.98499999999999999</v>
      </c>
      <c r="DC21" s="97">
        <v>1</v>
      </c>
      <c r="DD21" s="97">
        <v>1</v>
      </c>
      <c r="DE21" s="135" t="s">
        <v>443</v>
      </c>
      <c r="DF21" s="135">
        <v>1</v>
      </c>
      <c r="DG21" s="97">
        <v>0.99</v>
      </c>
      <c r="DH21" s="97">
        <v>1</v>
      </c>
      <c r="DI21" s="97">
        <v>0.97199999999999998</v>
      </c>
      <c r="DJ21" s="97">
        <v>1</v>
      </c>
      <c r="DK21" s="97">
        <v>0.95599999999999996</v>
      </c>
      <c r="DL21" s="97">
        <v>1</v>
      </c>
      <c r="DM21" s="97">
        <v>0.96799999999999997</v>
      </c>
      <c r="DN21" s="97">
        <v>0.95299999999999996</v>
      </c>
      <c r="DO21" s="97">
        <v>0.98399999999999999</v>
      </c>
      <c r="DP21" s="97">
        <v>0.96299999999999997</v>
      </c>
      <c r="DQ21" s="97">
        <v>1</v>
      </c>
      <c r="DR21" s="97">
        <v>0.95899999999999996</v>
      </c>
      <c r="DS21" s="97">
        <v>0.96199999999999997</v>
      </c>
      <c r="DT21" s="97">
        <v>0.94799999999999995</v>
      </c>
      <c r="DU21" s="97">
        <v>0.97699999999999998</v>
      </c>
      <c r="DV21" s="97">
        <v>0.95699999999999996</v>
      </c>
      <c r="DW21" s="97">
        <v>0.95199999999999996</v>
      </c>
      <c r="DX21" s="97">
        <v>1</v>
      </c>
      <c r="DY21" s="97">
        <v>1</v>
      </c>
      <c r="DZ21" s="97">
        <v>0.96399999999999997</v>
      </c>
      <c r="EA21" s="139">
        <v>0.97599999999999998</v>
      </c>
      <c r="EB21" s="97">
        <v>1</v>
      </c>
      <c r="EC21" s="97">
        <v>1</v>
      </c>
      <c r="ED21" s="135">
        <v>1</v>
      </c>
      <c r="EE21" s="97">
        <v>1</v>
      </c>
      <c r="EF21" s="97">
        <v>1</v>
      </c>
      <c r="EG21" s="97">
        <v>1</v>
      </c>
      <c r="EH21" s="97">
        <v>1</v>
      </c>
      <c r="EI21" s="97">
        <v>1</v>
      </c>
      <c r="EJ21" s="97">
        <v>1</v>
      </c>
      <c r="EK21" s="97">
        <v>1</v>
      </c>
      <c r="EL21" s="97">
        <v>1</v>
      </c>
      <c r="EM21" s="97">
        <v>1</v>
      </c>
      <c r="EN21" s="97">
        <v>1</v>
      </c>
      <c r="EO21" s="135">
        <v>1</v>
      </c>
      <c r="EP21" s="135">
        <v>1</v>
      </c>
      <c r="EQ21" s="135">
        <v>1</v>
      </c>
      <c r="ER21" s="97">
        <v>1</v>
      </c>
      <c r="ES21" s="97">
        <v>1</v>
      </c>
      <c r="ET21" s="97">
        <v>1</v>
      </c>
      <c r="EU21" s="97">
        <v>1</v>
      </c>
      <c r="EV21" s="97">
        <v>1</v>
      </c>
      <c r="EW21" s="97">
        <v>1</v>
      </c>
      <c r="EX21" s="97">
        <v>1</v>
      </c>
      <c r="EY21" s="142">
        <v>1</v>
      </c>
      <c r="EZ21" s="423" t="s">
        <v>443</v>
      </c>
    </row>
    <row r="22" spans="1:156" s="30" customFormat="1" ht="9.75" customHeight="1">
      <c r="B22" s="76" t="s">
        <v>423</v>
      </c>
      <c r="C22" s="76"/>
      <c r="D22" s="76"/>
      <c r="E22" s="74">
        <v>5.4800000000000001E-2</v>
      </c>
      <c r="F22" s="91">
        <v>6.0900000000000003E-2</v>
      </c>
      <c r="G22" s="91">
        <v>5.1400000000000001E-2</v>
      </c>
      <c r="H22" s="91">
        <v>6.0100000000000001E-2</v>
      </c>
      <c r="I22" s="91">
        <v>5.0500000000000003E-2</v>
      </c>
      <c r="J22" s="91">
        <v>3.9600000000000003E-2</v>
      </c>
      <c r="K22" s="91">
        <v>4.0599999999999997E-2</v>
      </c>
      <c r="L22" s="91">
        <v>5.7599999999999998E-2</v>
      </c>
      <c r="M22" s="91">
        <v>4.4499999999999998E-2</v>
      </c>
      <c r="N22" s="91">
        <v>3.78E-2</v>
      </c>
      <c r="O22" s="91">
        <v>5.8599999999999999E-2</v>
      </c>
      <c r="P22" s="91">
        <v>5.9400000000000001E-2</v>
      </c>
      <c r="Q22" s="91">
        <v>9.0399999999999994E-2</v>
      </c>
      <c r="R22" s="91">
        <v>7.5999999999999998E-2</v>
      </c>
      <c r="S22" s="91">
        <v>4.8399999999999999E-2</v>
      </c>
      <c r="T22" s="91">
        <v>4.4299999999999999E-2</v>
      </c>
      <c r="U22" s="91">
        <v>4.6899999999999997E-2</v>
      </c>
      <c r="V22" s="91">
        <v>5.6800000000000003E-2</v>
      </c>
      <c r="W22" s="91">
        <v>5.9299999999999999E-2</v>
      </c>
      <c r="X22" s="91">
        <v>4.65E-2</v>
      </c>
      <c r="Y22" s="91">
        <v>7.5800000000000006E-2</v>
      </c>
      <c r="Z22" s="91">
        <v>7.17E-2</v>
      </c>
      <c r="AA22" s="91">
        <v>4.8800000000000003E-2</v>
      </c>
      <c r="AB22" s="91">
        <v>4.99E-2</v>
      </c>
      <c r="AC22" s="91">
        <v>5.2400000000000002E-2</v>
      </c>
      <c r="AD22" s="91">
        <v>3.6799999999999999E-2</v>
      </c>
      <c r="AE22" s="91">
        <v>7.6499999999999999E-2</v>
      </c>
      <c r="AF22" s="91">
        <v>3.5700000000000003E-2</v>
      </c>
      <c r="AG22" s="91">
        <v>5.5800000000000002E-2</v>
      </c>
      <c r="AH22" s="91">
        <v>7.0300000000000001E-2</v>
      </c>
      <c r="AI22" s="91" t="s">
        <v>443</v>
      </c>
      <c r="AJ22" s="91">
        <v>4.3900000000000002E-2</v>
      </c>
      <c r="AK22" s="91">
        <v>4.4499999999999998E-2</v>
      </c>
      <c r="AL22" s="91">
        <v>5.0799999999999998E-2</v>
      </c>
      <c r="AM22" s="91">
        <v>5.2600000000000001E-2</v>
      </c>
      <c r="AN22" s="91">
        <v>4.3099999999999999E-2</v>
      </c>
      <c r="AO22" s="91">
        <v>4.6899999999999997E-2</v>
      </c>
      <c r="AP22" s="372">
        <v>5.16E-2</v>
      </c>
      <c r="AQ22" s="91">
        <v>5.2200000000000003E-2</v>
      </c>
      <c r="AR22" s="91">
        <v>8.9300000000000004E-2</v>
      </c>
      <c r="AS22" s="91">
        <v>3.7400000000000003E-2</v>
      </c>
      <c r="AT22" s="91">
        <v>7.0699999999999999E-2</v>
      </c>
      <c r="AU22" s="91">
        <v>2.1600000000000001E-2</v>
      </c>
      <c r="AV22" s="91">
        <v>5.91E-2</v>
      </c>
      <c r="AW22" s="91">
        <v>4.4200000000000003E-2</v>
      </c>
      <c r="AX22" s="91">
        <v>1.8700000000000001E-2</v>
      </c>
      <c r="AY22" s="91">
        <v>6.0499999999999998E-2</v>
      </c>
      <c r="AZ22" s="91">
        <v>5.0099999999999999E-2</v>
      </c>
      <c r="BA22" s="91">
        <v>6.0100000000000001E-2</v>
      </c>
      <c r="BB22" s="91">
        <v>4.48E-2</v>
      </c>
      <c r="BC22" s="91">
        <v>5.74E-2</v>
      </c>
      <c r="BD22" s="91">
        <v>5.3600000000000002E-2</v>
      </c>
      <c r="BE22" s="91">
        <v>5.1700000000000003E-2</v>
      </c>
      <c r="BF22" s="91">
        <v>6.4500000000000002E-2</v>
      </c>
      <c r="BG22" s="91">
        <v>6.1199999999999997E-2</v>
      </c>
      <c r="BH22" s="91">
        <v>7.2700000000000001E-2</v>
      </c>
      <c r="BI22" s="91">
        <v>5.6399999999999999E-2</v>
      </c>
      <c r="BJ22" s="91">
        <v>5.33E-2</v>
      </c>
      <c r="BK22" s="91">
        <v>0.1066</v>
      </c>
      <c r="BL22" s="91">
        <v>7.0300000000000001E-2</v>
      </c>
      <c r="BM22" s="91">
        <v>5.8299999999999998E-2</v>
      </c>
      <c r="BN22" s="91">
        <v>9.0399999999999994E-2</v>
      </c>
      <c r="BO22" s="91">
        <v>6.1499999999999999E-2</v>
      </c>
      <c r="BP22" s="91">
        <v>8.7900000000000006E-2</v>
      </c>
      <c r="BQ22" s="91">
        <v>0.1192</v>
      </c>
      <c r="BR22" s="91">
        <v>9.2799999999999994E-2</v>
      </c>
      <c r="BS22" s="91">
        <v>7.6999999999999999E-2</v>
      </c>
      <c r="BT22" s="91">
        <v>7.46E-2</v>
      </c>
      <c r="BU22" s="91">
        <v>5.7700000000000001E-2</v>
      </c>
      <c r="BV22" s="91">
        <v>3.1899999999999998E-2</v>
      </c>
      <c r="BW22" s="384">
        <v>5.3499999999999999E-2</v>
      </c>
      <c r="BX22" s="91">
        <v>3.32E-2</v>
      </c>
      <c r="BY22" s="91">
        <v>4.7100000000000003E-2</v>
      </c>
      <c r="BZ22" s="91">
        <v>4.4900000000000002E-2</v>
      </c>
      <c r="CA22" s="91">
        <v>3.2800000000000003E-2</v>
      </c>
      <c r="CB22" s="185">
        <v>5.4300000000000001E-2</v>
      </c>
      <c r="CC22" s="91">
        <v>0.1009</v>
      </c>
      <c r="CD22" s="91">
        <v>5.1400000000000001E-2</v>
      </c>
      <c r="CE22" s="91">
        <v>5.0799999999999998E-2</v>
      </c>
      <c r="CF22" s="91">
        <v>5.0500000000000003E-2</v>
      </c>
      <c r="CG22" s="91">
        <v>6.8099999999999994E-2</v>
      </c>
      <c r="CH22" s="91">
        <v>0.1313</v>
      </c>
      <c r="CI22" s="91">
        <v>6.4000000000000001E-2</v>
      </c>
      <c r="CJ22" s="91">
        <v>2.5899999999999999E-2</v>
      </c>
      <c r="CK22" s="91">
        <v>4.7199999999999999E-2</v>
      </c>
      <c r="CL22" s="91">
        <v>5.9499999999999997E-2</v>
      </c>
      <c r="CM22" s="91">
        <v>6.7400000000000002E-2</v>
      </c>
      <c r="CN22" s="91">
        <v>6.2E-2</v>
      </c>
      <c r="CO22" s="91">
        <v>4.3799999999999999E-2</v>
      </c>
      <c r="CP22" s="91">
        <v>6.4399999999999999E-2</v>
      </c>
      <c r="CQ22" s="91">
        <v>2.8000000000000001E-2</v>
      </c>
      <c r="CR22" s="91">
        <v>4.36E-2</v>
      </c>
      <c r="CS22" s="91">
        <v>3.0599999999999999E-2</v>
      </c>
      <c r="CT22" s="91">
        <v>5.8299999999999998E-2</v>
      </c>
      <c r="CU22" s="91">
        <v>5.8299999999999998E-2</v>
      </c>
      <c r="CV22" s="287">
        <v>3.8399999999999997E-2</v>
      </c>
      <c r="CW22" s="288"/>
      <c r="CX22" s="91">
        <v>5.6000000000000001E-2</v>
      </c>
      <c r="CY22" s="91">
        <v>4.1200000000000001E-2</v>
      </c>
      <c r="CZ22" s="91">
        <v>3.9300000000000002E-2</v>
      </c>
      <c r="DA22" s="396">
        <v>5.8700000000000002E-2</v>
      </c>
      <c r="DB22" s="91">
        <v>5.8599999999999999E-2</v>
      </c>
      <c r="DC22" s="91">
        <v>6.1499999999999999E-2</v>
      </c>
      <c r="DD22" s="91">
        <v>5.5300000000000002E-2</v>
      </c>
      <c r="DE22" s="91" t="s">
        <v>443</v>
      </c>
      <c r="DF22" s="91">
        <v>6.0400000000000002E-2</v>
      </c>
      <c r="DG22" s="91">
        <v>5.7799999999999997E-2</v>
      </c>
      <c r="DH22" s="91">
        <v>3.6600000000000001E-2</v>
      </c>
      <c r="DI22" s="91">
        <v>7.2099999999999997E-2</v>
      </c>
      <c r="DJ22" s="91">
        <v>4.9599999999999998E-2</v>
      </c>
      <c r="DK22" s="91">
        <v>4.2900000000000001E-2</v>
      </c>
      <c r="DL22" s="91">
        <v>5.0599999999999999E-2</v>
      </c>
      <c r="DM22" s="91">
        <v>6.7799999999999999E-2</v>
      </c>
      <c r="DN22" s="91">
        <v>8.1500000000000003E-2</v>
      </c>
      <c r="DO22" s="91">
        <v>6.3E-2</v>
      </c>
      <c r="DP22" s="91">
        <v>6.5199999999999994E-2</v>
      </c>
      <c r="DQ22" s="91">
        <v>5.6800000000000003E-2</v>
      </c>
      <c r="DR22" s="91">
        <v>5.67E-2</v>
      </c>
      <c r="DS22" s="91">
        <v>4.48E-2</v>
      </c>
      <c r="DT22" s="91">
        <v>-1.95E-2</v>
      </c>
      <c r="DU22" s="91">
        <v>4.9799999999999997E-2</v>
      </c>
      <c r="DV22" s="91">
        <v>4.2000000000000003E-2</v>
      </c>
      <c r="DW22" s="91">
        <v>4.3999999999999997E-2</v>
      </c>
      <c r="DX22" s="91">
        <v>4.9000000000000002E-2</v>
      </c>
      <c r="DY22" s="91">
        <v>4.4600000000000001E-2</v>
      </c>
      <c r="DZ22" s="91">
        <v>4.7300000000000002E-2</v>
      </c>
      <c r="EA22" s="412">
        <v>5.2699999999999997E-2</v>
      </c>
      <c r="EB22" s="91">
        <v>6.0499999999999998E-2</v>
      </c>
      <c r="EC22" s="91">
        <v>0.11600000000000001</v>
      </c>
      <c r="ED22" s="91">
        <v>8.0399999999999999E-2</v>
      </c>
      <c r="EE22" s="91">
        <v>5.0299999999999997E-2</v>
      </c>
      <c r="EF22" s="91">
        <v>8.6400000000000005E-2</v>
      </c>
      <c r="EG22" s="91">
        <v>6.3500000000000001E-2</v>
      </c>
      <c r="EH22" s="91">
        <v>4.8300000000000003E-2</v>
      </c>
      <c r="EI22" s="91">
        <v>4.7300000000000002E-2</v>
      </c>
      <c r="EJ22" s="91">
        <v>4.7500000000000001E-2</v>
      </c>
      <c r="EK22" s="91">
        <v>5.7299999999999997E-2</v>
      </c>
      <c r="EL22" s="91">
        <v>4.7600000000000003E-2</v>
      </c>
      <c r="EM22" s="91">
        <v>8.0399999999999999E-2</v>
      </c>
      <c r="EN22" s="91">
        <v>4.9000000000000002E-2</v>
      </c>
      <c r="EO22" s="91">
        <v>4.5999999999999999E-2</v>
      </c>
      <c r="EP22" s="91">
        <v>4.87E-2</v>
      </c>
      <c r="EQ22" s="91">
        <v>6.0900000000000003E-2</v>
      </c>
      <c r="ER22" s="91">
        <v>4.07E-2</v>
      </c>
      <c r="ES22" s="91">
        <v>5.0299999999999997E-2</v>
      </c>
      <c r="ET22" s="91">
        <v>4.1599999999999998E-2</v>
      </c>
      <c r="EU22" s="91">
        <v>4.5999999999999999E-2</v>
      </c>
      <c r="EV22" s="91">
        <v>4.2500000000000003E-2</v>
      </c>
      <c r="EW22" s="91">
        <v>7.6700000000000004E-2</v>
      </c>
      <c r="EX22" s="91">
        <v>0.05</v>
      </c>
      <c r="EY22" s="424">
        <v>5.8299999999999998E-2</v>
      </c>
      <c r="EZ22" s="425" t="s">
        <v>443</v>
      </c>
    </row>
    <row r="23" spans="1:156" ht="9.9499999999999993" customHeight="1">
      <c r="AV23" s="31"/>
      <c r="AW23" s="31"/>
      <c r="AX23" s="31"/>
      <c r="AY23" s="31"/>
      <c r="AZ23" s="31"/>
      <c r="BA23" s="31"/>
      <c r="BE23" s="31"/>
      <c r="BF23" s="31"/>
      <c r="BG23" s="31"/>
      <c r="BH23" s="31"/>
      <c r="BJ23" s="31"/>
      <c r="BK23" s="31"/>
      <c r="BL23" s="31"/>
      <c r="BM23" s="31"/>
      <c r="BN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row>
    <row r="24" spans="1:156" ht="12" customHeight="1">
      <c r="C24" s="469" t="s">
        <v>370</v>
      </c>
      <c r="D24" s="469"/>
      <c r="E24" s="469"/>
      <c r="F24" s="469"/>
      <c r="G24" s="469"/>
      <c r="H24" s="469"/>
      <c r="I24" s="469"/>
      <c r="J24" s="469"/>
      <c r="K24" s="469"/>
      <c r="L24" s="469"/>
      <c r="M24" s="469"/>
      <c r="N24" s="469"/>
      <c r="O24" s="469"/>
      <c r="P24" s="469"/>
      <c r="Q24" s="469"/>
      <c r="R24" s="469"/>
      <c r="S24" s="469"/>
      <c r="T24" s="32"/>
      <c r="U24" s="32"/>
      <c r="V24" s="32"/>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2"/>
      <c r="AU24" s="32"/>
      <c r="AV24" s="33"/>
      <c r="AW24" s="33"/>
      <c r="AX24" s="33"/>
      <c r="AY24" s="33"/>
      <c r="AZ24" s="33"/>
      <c r="BA24" s="33"/>
      <c r="BB24" s="31"/>
      <c r="BC24" s="31"/>
      <c r="BO24" s="31"/>
      <c r="BP24" s="31"/>
      <c r="CE24" s="46"/>
      <c r="DG24" s="34"/>
      <c r="DH24" s="34"/>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row>
    <row r="25" spans="1:156" ht="12" customHeight="1">
      <c r="C25" s="469" t="s">
        <v>820</v>
      </c>
      <c r="D25" s="469"/>
      <c r="E25" s="469"/>
      <c r="F25" s="469"/>
      <c r="G25" s="469"/>
      <c r="H25" s="469"/>
      <c r="I25" s="469"/>
      <c r="J25" s="469"/>
      <c r="K25" s="469"/>
      <c r="L25" s="469"/>
      <c r="M25" s="469"/>
      <c r="N25" s="469"/>
      <c r="O25" s="469"/>
      <c r="P25" s="469"/>
      <c r="Q25" s="469"/>
      <c r="R25" s="469"/>
      <c r="S25" s="469"/>
      <c r="AT25" s="31"/>
      <c r="AU25" s="31"/>
      <c r="BG25" s="36"/>
      <c r="BH25" s="36"/>
      <c r="BL25" s="36"/>
      <c r="BM25" s="36"/>
      <c r="BN25" s="36"/>
    </row>
    <row r="26" spans="1:156" ht="12" customHeight="1">
      <c r="C26" s="51" t="s">
        <v>821</v>
      </c>
    </row>
    <row r="27" spans="1:156" ht="12" customHeight="1">
      <c r="C27" s="469" t="s">
        <v>421</v>
      </c>
      <c r="D27" s="469"/>
      <c r="E27" s="469"/>
      <c r="F27" s="469"/>
      <c r="G27" s="469"/>
      <c r="H27" s="469"/>
      <c r="I27" s="469"/>
      <c r="J27" s="469"/>
      <c r="K27" s="469"/>
      <c r="L27" s="469"/>
      <c r="M27" s="469"/>
      <c r="N27" s="469"/>
      <c r="O27" s="469"/>
      <c r="P27" s="469"/>
      <c r="Q27" s="469"/>
      <c r="R27" s="469"/>
      <c r="S27" s="469"/>
    </row>
    <row r="28" spans="1:156" ht="12" customHeight="1">
      <c r="C28" s="51" t="s">
        <v>422</v>
      </c>
    </row>
    <row r="29" spans="1:156" ht="12" customHeight="1">
      <c r="C29" s="51" t="s">
        <v>417</v>
      </c>
    </row>
  </sheetData>
  <mergeCells count="4">
    <mergeCell ref="C25:S25"/>
    <mergeCell ref="E2:E3"/>
    <mergeCell ref="C24:S24"/>
    <mergeCell ref="C27:S27"/>
  </mergeCells>
  <phoneticPr fontId="7"/>
  <pageMargins left="0.31496062992125984" right="0.31496062992125984" top="0.98425196850393704" bottom="0.98425196850393704" header="0.51181102362204722" footer="0.51181102362204722"/>
  <pageSetup paperSize="9" scale="85" fitToWidth="8" fitToHeight="2" orientation="landscape" r:id="rId1"/>
  <headerFooter alignWithMargins="0">
    <oddHeader>&amp;L&amp;D_&amp;T&amp;C&amp;A&amp;R&amp;P/&amp;N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A159"/>
  <sheetViews>
    <sheetView showGridLines="0" zoomScaleNormal="100" workbookViewId="0">
      <pane ySplit="5" topLeftCell="A6" activePane="bottomLeft" state="frozen"/>
      <selection pane="bottomLeft"/>
    </sheetView>
  </sheetViews>
  <sheetFormatPr defaultColWidth="7.625" defaultRowHeight="20.100000000000001" customHeight="1"/>
  <cols>
    <col min="1" max="1" width="1.625" style="39" customWidth="1"/>
    <col min="2" max="2" width="3.125" style="37" customWidth="1"/>
    <col min="3" max="3" width="4" style="37" customWidth="1"/>
    <col min="4" max="4" width="23.25" style="27" customWidth="1"/>
    <col min="5" max="5" width="2.5" style="37" customWidth="1"/>
    <col min="6" max="6" width="7.5" style="38" bestFit="1" customWidth="1"/>
    <col min="7" max="7" width="7.125" style="39" bestFit="1" customWidth="1"/>
    <col min="8" max="9" width="7.125" style="27" bestFit="1" customWidth="1"/>
    <col min="10" max="10" width="6" style="40" bestFit="1" customWidth="1"/>
    <col min="11" max="11" width="8.5" style="41" bestFit="1" customWidth="1"/>
    <col min="12" max="13" width="7.125" style="27" bestFit="1" customWidth="1"/>
    <col min="14" max="14" width="6" style="40" bestFit="1" customWidth="1"/>
    <col min="15" max="15" width="8.5" style="41" bestFit="1" customWidth="1"/>
    <col min="16" max="16" width="6.625" style="41" bestFit="1" customWidth="1"/>
    <col min="17" max="17" width="7.5" style="42" bestFit="1" customWidth="1"/>
    <col min="18" max="18" width="7.375" style="42" customWidth="1"/>
    <col min="19" max="19" width="6.75" style="41" bestFit="1" customWidth="1"/>
    <col min="20" max="20" width="10" style="43" customWidth="1"/>
    <col min="21" max="21" width="7.625" style="53" customWidth="1"/>
    <col min="22" max="24" width="7.625" style="50" customWidth="1"/>
    <col min="25" max="26" width="7.625" style="39"/>
    <col min="27" max="27" width="7.625" style="39" customWidth="1"/>
    <col min="28" max="16384" width="7.625" style="39"/>
  </cols>
  <sheetData>
    <row r="1" spans="2:27" ht="8.25" customHeight="1"/>
    <row r="2" spans="2:27" ht="10.5" customHeight="1">
      <c r="B2" s="52" t="s">
        <v>93</v>
      </c>
      <c r="H2" s="39"/>
      <c r="I2" s="39"/>
      <c r="L2" s="39"/>
      <c r="M2" s="39"/>
      <c r="N2" s="47"/>
      <c r="R2" s="47"/>
    </row>
    <row r="3" spans="2:27" s="44" customFormat="1" ht="10.5" customHeight="1">
      <c r="B3" s="505" t="s">
        <v>344</v>
      </c>
      <c r="C3" s="500" t="s">
        <v>392</v>
      </c>
      <c r="D3" s="494" t="s">
        <v>383</v>
      </c>
      <c r="E3" s="503" t="s">
        <v>393</v>
      </c>
      <c r="F3" s="497" t="s">
        <v>394</v>
      </c>
      <c r="G3" s="507" t="s">
        <v>395</v>
      </c>
      <c r="H3" s="143" t="s">
        <v>822</v>
      </c>
      <c r="I3" s="144"/>
      <c r="J3" s="145"/>
      <c r="K3" s="59"/>
      <c r="L3" s="143" t="s">
        <v>823</v>
      </c>
      <c r="M3" s="144"/>
      <c r="N3" s="145"/>
      <c r="O3" s="59"/>
      <c r="P3" s="146" t="str">
        <f>MID(L3,1,5)&amp;"と"&amp;MID(H3,1,5)&amp;"の比較"</f>
        <v>第45期末と第44期末の比較</v>
      </c>
      <c r="Q3" s="60"/>
      <c r="R3" s="60"/>
      <c r="S3" s="59"/>
      <c r="T3" s="476" t="s">
        <v>396</v>
      </c>
      <c r="U3" s="54"/>
      <c r="V3" s="49"/>
      <c r="W3" s="49"/>
      <c r="X3" s="49"/>
      <c r="Y3" s="49"/>
      <c r="Z3" s="49"/>
    </row>
    <row r="4" spans="2:27" s="44" customFormat="1" ht="10.5" customHeight="1">
      <c r="B4" s="506"/>
      <c r="C4" s="501"/>
      <c r="D4" s="495"/>
      <c r="E4" s="504"/>
      <c r="F4" s="498"/>
      <c r="G4" s="508"/>
      <c r="H4" s="479" t="s">
        <v>397</v>
      </c>
      <c r="I4" s="481" t="s">
        <v>398</v>
      </c>
      <c r="J4" s="483" t="s">
        <v>399</v>
      </c>
      <c r="K4" s="485" t="s">
        <v>400</v>
      </c>
      <c r="L4" s="487" t="s">
        <v>401</v>
      </c>
      <c r="M4" s="488" t="s">
        <v>402</v>
      </c>
      <c r="N4" s="483" t="s">
        <v>399</v>
      </c>
      <c r="O4" s="502" t="s">
        <v>403</v>
      </c>
      <c r="P4" s="489" t="s">
        <v>404</v>
      </c>
      <c r="Q4" s="490"/>
      <c r="R4" s="492" t="s">
        <v>405</v>
      </c>
      <c r="S4" s="485" t="s">
        <v>406</v>
      </c>
      <c r="T4" s="477"/>
      <c r="U4" s="54"/>
      <c r="V4" s="49"/>
      <c r="W4" s="49"/>
      <c r="X4" s="49"/>
      <c r="Y4" s="49"/>
      <c r="Z4" s="49"/>
    </row>
    <row r="5" spans="2:27" s="44" customFormat="1" ht="10.5" customHeight="1">
      <c r="B5" s="505"/>
      <c r="C5" s="496"/>
      <c r="D5" s="496"/>
      <c r="E5" s="499"/>
      <c r="F5" s="499"/>
      <c r="G5" s="509"/>
      <c r="H5" s="480"/>
      <c r="I5" s="482"/>
      <c r="J5" s="484"/>
      <c r="K5" s="486"/>
      <c r="L5" s="480"/>
      <c r="M5" s="482"/>
      <c r="N5" s="484"/>
      <c r="O5" s="486"/>
      <c r="P5" s="62" t="s">
        <v>407</v>
      </c>
      <c r="Q5" s="61" t="s">
        <v>408</v>
      </c>
      <c r="R5" s="493"/>
      <c r="S5" s="491"/>
      <c r="T5" s="478"/>
      <c r="U5" s="54"/>
      <c r="V5" s="49"/>
      <c r="W5" s="49"/>
      <c r="X5" s="49"/>
      <c r="Y5" s="49"/>
      <c r="Z5" s="49"/>
    </row>
    <row r="6" spans="2:27" ht="10.5" customHeight="1">
      <c r="B6" s="510" t="s">
        <v>833</v>
      </c>
      <c r="C6" s="426" t="s">
        <v>6</v>
      </c>
      <c r="D6" s="93" t="s">
        <v>466</v>
      </c>
      <c r="E6" s="213">
        <v>2</v>
      </c>
      <c r="F6" s="214">
        <v>38247</v>
      </c>
      <c r="G6" s="153">
        <v>5200</v>
      </c>
      <c r="H6" s="154">
        <v>3865</v>
      </c>
      <c r="I6" s="154">
        <v>6430</v>
      </c>
      <c r="J6" s="155">
        <v>0.05</v>
      </c>
      <c r="K6" s="156">
        <v>2564</v>
      </c>
      <c r="L6" s="154">
        <v>3812</v>
      </c>
      <c r="M6" s="154">
        <v>6430</v>
      </c>
      <c r="N6" s="155">
        <v>0.05</v>
      </c>
      <c r="O6" s="156">
        <v>2617</v>
      </c>
      <c r="P6" s="157">
        <v>0</v>
      </c>
      <c r="Q6" s="158">
        <v>0</v>
      </c>
      <c r="R6" s="158">
        <v>0</v>
      </c>
      <c r="S6" s="156">
        <v>53</v>
      </c>
      <c r="T6" s="215" t="s">
        <v>340</v>
      </c>
      <c r="U6" s="55"/>
      <c r="Y6" s="50"/>
      <c r="Z6" s="50"/>
      <c r="AA6" s="48"/>
    </row>
    <row r="7" spans="2:27" ht="10.5" customHeight="1">
      <c r="B7" s="511"/>
      <c r="C7" s="427" t="s">
        <v>7</v>
      </c>
      <c r="D7" s="94" t="s">
        <v>531</v>
      </c>
      <c r="E7" s="216">
        <v>5</v>
      </c>
      <c r="F7" s="217">
        <v>38821</v>
      </c>
      <c r="G7" s="172">
        <v>6500</v>
      </c>
      <c r="H7" s="173">
        <v>6130</v>
      </c>
      <c r="I7" s="173">
        <v>7540</v>
      </c>
      <c r="J7" s="166">
        <v>3.7999999999999999E-2</v>
      </c>
      <c r="K7" s="167">
        <v>1409</v>
      </c>
      <c r="L7" s="173">
        <v>6108</v>
      </c>
      <c r="M7" s="173">
        <v>7240</v>
      </c>
      <c r="N7" s="166">
        <v>3.5000000000000003E-2</v>
      </c>
      <c r="O7" s="167">
        <v>1131</v>
      </c>
      <c r="P7" s="168">
        <v>-300</v>
      </c>
      <c r="Q7" s="159">
        <v>-0.04</v>
      </c>
      <c r="R7" s="159">
        <v>-3.0000000000000001E-3</v>
      </c>
      <c r="S7" s="167">
        <v>-277</v>
      </c>
      <c r="T7" s="218" t="s">
        <v>341</v>
      </c>
      <c r="U7" s="55"/>
      <c r="Y7" s="50"/>
      <c r="Z7" s="50"/>
      <c r="AA7" s="48"/>
    </row>
    <row r="8" spans="2:27" ht="10.5" customHeight="1">
      <c r="B8" s="511"/>
      <c r="C8" s="426" t="s">
        <v>5</v>
      </c>
      <c r="D8" s="93" t="s">
        <v>444</v>
      </c>
      <c r="E8" s="213">
        <v>5</v>
      </c>
      <c r="F8" s="214">
        <v>38835</v>
      </c>
      <c r="G8" s="153">
        <v>3210</v>
      </c>
      <c r="H8" s="154">
        <v>2561</v>
      </c>
      <c r="I8" s="154">
        <v>3930</v>
      </c>
      <c r="J8" s="155">
        <v>4.8000000000000001E-2</v>
      </c>
      <c r="K8" s="156">
        <v>1368</v>
      </c>
      <c r="L8" s="154">
        <v>2546</v>
      </c>
      <c r="M8" s="154">
        <v>3920</v>
      </c>
      <c r="N8" s="155">
        <v>4.8000000000000001E-2</v>
      </c>
      <c r="O8" s="156">
        <v>1373</v>
      </c>
      <c r="P8" s="157">
        <v>-10</v>
      </c>
      <c r="Q8" s="158">
        <v>-3.0000000000000001E-3</v>
      </c>
      <c r="R8" s="158">
        <v>0</v>
      </c>
      <c r="S8" s="156">
        <v>5</v>
      </c>
      <c r="T8" s="215" t="s">
        <v>340</v>
      </c>
      <c r="U8" s="55"/>
      <c r="Y8" s="50"/>
      <c r="Z8" s="50"/>
      <c r="AA8" s="48"/>
    </row>
    <row r="9" spans="2:27" ht="10.5" customHeight="1">
      <c r="B9" s="511"/>
      <c r="C9" s="427" t="s">
        <v>8</v>
      </c>
      <c r="D9" s="94" t="s">
        <v>467</v>
      </c>
      <c r="E9" s="216">
        <v>8</v>
      </c>
      <c r="F9" s="217">
        <v>39262</v>
      </c>
      <c r="G9" s="172">
        <v>2040</v>
      </c>
      <c r="H9" s="173">
        <v>1266</v>
      </c>
      <c r="I9" s="173">
        <v>2020</v>
      </c>
      <c r="J9" s="166">
        <v>5.0999999999999997E-2</v>
      </c>
      <c r="K9" s="167">
        <v>753</v>
      </c>
      <c r="L9" s="173">
        <v>1252</v>
      </c>
      <c r="M9" s="173">
        <v>2020</v>
      </c>
      <c r="N9" s="166">
        <v>5.0999999999999997E-2</v>
      </c>
      <c r="O9" s="167">
        <v>767</v>
      </c>
      <c r="P9" s="168">
        <v>0</v>
      </c>
      <c r="Q9" s="159">
        <v>0</v>
      </c>
      <c r="R9" s="159">
        <v>0</v>
      </c>
      <c r="S9" s="167">
        <v>13</v>
      </c>
      <c r="T9" s="218" t="s">
        <v>340</v>
      </c>
      <c r="U9" s="55"/>
      <c r="Y9" s="50"/>
      <c r="Z9" s="50"/>
      <c r="AA9" s="48"/>
    </row>
    <row r="10" spans="2:27" ht="10.5" customHeight="1">
      <c r="B10" s="511"/>
      <c r="C10" s="426" t="s">
        <v>9</v>
      </c>
      <c r="D10" s="93" t="s">
        <v>124</v>
      </c>
      <c r="E10" s="213">
        <v>8</v>
      </c>
      <c r="F10" s="214">
        <v>39352</v>
      </c>
      <c r="G10" s="153">
        <v>3760</v>
      </c>
      <c r="H10" s="154">
        <v>3490</v>
      </c>
      <c r="I10" s="154">
        <v>3630</v>
      </c>
      <c r="J10" s="155">
        <v>3.6999999999999998E-2</v>
      </c>
      <c r="K10" s="156">
        <v>139</v>
      </c>
      <c r="L10" s="154">
        <v>3484</v>
      </c>
      <c r="M10" s="154">
        <v>3640</v>
      </c>
      <c r="N10" s="155">
        <v>3.6999999999999998E-2</v>
      </c>
      <c r="O10" s="156">
        <v>155</v>
      </c>
      <c r="P10" s="157">
        <v>10</v>
      </c>
      <c r="Q10" s="158">
        <v>3.0000000000000001E-3</v>
      </c>
      <c r="R10" s="158">
        <v>0</v>
      </c>
      <c r="S10" s="156">
        <v>16</v>
      </c>
      <c r="T10" s="215" t="s">
        <v>340</v>
      </c>
      <c r="U10" s="55"/>
      <c r="Y10" s="50"/>
      <c r="Z10" s="50"/>
      <c r="AA10" s="48"/>
    </row>
    <row r="11" spans="2:27" ht="10.5" customHeight="1">
      <c r="B11" s="511"/>
      <c r="C11" s="427" t="s">
        <v>10</v>
      </c>
      <c r="D11" s="94" t="s">
        <v>535</v>
      </c>
      <c r="E11" s="216">
        <v>9</v>
      </c>
      <c r="F11" s="217">
        <v>39443</v>
      </c>
      <c r="G11" s="172">
        <v>4100</v>
      </c>
      <c r="H11" s="173">
        <v>4282</v>
      </c>
      <c r="I11" s="173">
        <v>5450</v>
      </c>
      <c r="J11" s="166">
        <v>4.2000000000000003E-2</v>
      </c>
      <c r="K11" s="167">
        <v>1167</v>
      </c>
      <c r="L11" s="173">
        <v>4351</v>
      </c>
      <c r="M11" s="173">
        <v>7010</v>
      </c>
      <c r="N11" s="166">
        <v>4.2999999999999997E-2</v>
      </c>
      <c r="O11" s="167">
        <v>2658</v>
      </c>
      <c r="P11" s="168">
        <v>1560</v>
      </c>
      <c r="Q11" s="159">
        <v>0.28599999999999998</v>
      </c>
      <c r="R11" s="159">
        <v>1E-3</v>
      </c>
      <c r="S11" s="167">
        <v>1490</v>
      </c>
      <c r="T11" s="218" t="s">
        <v>340</v>
      </c>
      <c r="U11" s="55"/>
      <c r="Y11" s="50"/>
      <c r="Z11" s="50"/>
      <c r="AA11" s="48"/>
    </row>
    <row r="12" spans="2:27" ht="10.5" customHeight="1">
      <c r="B12" s="511"/>
      <c r="C12" s="426" t="s">
        <v>11</v>
      </c>
      <c r="D12" s="93" t="s">
        <v>126</v>
      </c>
      <c r="E12" s="213">
        <v>9</v>
      </c>
      <c r="F12" s="214">
        <v>39477</v>
      </c>
      <c r="G12" s="153">
        <v>4284</v>
      </c>
      <c r="H12" s="154">
        <v>2846</v>
      </c>
      <c r="I12" s="154">
        <v>3960</v>
      </c>
      <c r="J12" s="155">
        <v>0.06</v>
      </c>
      <c r="K12" s="156">
        <v>1113</v>
      </c>
      <c r="L12" s="154">
        <v>2827</v>
      </c>
      <c r="M12" s="154">
        <v>3960</v>
      </c>
      <c r="N12" s="155">
        <v>0.06</v>
      </c>
      <c r="O12" s="156">
        <v>1132</v>
      </c>
      <c r="P12" s="157">
        <v>0</v>
      </c>
      <c r="Q12" s="158">
        <v>0</v>
      </c>
      <c r="R12" s="158">
        <v>0</v>
      </c>
      <c r="S12" s="156">
        <v>18</v>
      </c>
      <c r="T12" s="215" t="s">
        <v>340</v>
      </c>
      <c r="U12" s="55"/>
      <c r="Y12" s="50"/>
      <c r="Z12" s="50"/>
      <c r="AA12" s="48"/>
    </row>
    <row r="13" spans="2:27" ht="10.5" customHeight="1">
      <c r="B13" s="511"/>
      <c r="C13" s="427" t="s">
        <v>12</v>
      </c>
      <c r="D13" s="94" t="s">
        <v>468</v>
      </c>
      <c r="E13" s="216">
        <v>9</v>
      </c>
      <c r="F13" s="217">
        <v>39496</v>
      </c>
      <c r="G13" s="172">
        <v>11904</v>
      </c>
      <c r="H13" s="173">
        <v>12454</v>
      </c>
      <c r="I13" s="173">
        <v>11600</v>
      </c>
      <c r="J13" s="166">
        <v>4.5999999999999999E-2</v>
      </c>
      <c r="K13" s="167">
        <v>-854</v>
      </c>
      <c r="L13" s="173">
        <v>12454</v>
      </c>
      <c r="M13" s="173">
        <v>11600</v>
      </c>
      <c r="N13" s="166">
        <v>4.5999999999999999E-2</v>
      </c>
      <c r="O13" s="167">
        <v>-854</v>
      </c>
      <c r="P13" s="168">
        <v>0</v>
      </c>
      <c r="Q13" s="159">
        <v>0</v>
      </c>
      <c r="R13" s="159">
        <v>0</v>
      </c>
      <c r="S13" s="167">
        <v>0</v>
      </c>
      <c r="T13" s="218" t="s">
        <v>340</v>
      </c>
      <c r="U13" s="55"/>
      <c r="Y13" s="50"/>
      <c r="Z13" s="50"/>
      <c r="AA13" s="48"/>
    </row>
    <row r="14" spans="2:27" ht="10.5" customHeight="1">
      <c r="B14" s="511"/>
      <c r="C14" s="426" t="s">
        <v>26</v>
      </c>
      <c r="D14" s="93" t="s">
        <v>540</v>
      </c>
      <c r="E14" s="213">
        <v>15</v>
      </c>
      <c r="F14" s="214">
        <v>40513</v>
      </c>
      <c r="G14" s="153">
        <v>22800</v>
      </c>
      <c r="H14" s="154">
        <v>21453</v>
      </c>
      <c r="I14" s="154">
        <v>25000</v>
      </c>
      <c r="J14" s="155">
        <v>0.04</v>
      </c>
      <c r="K14" s="156">
        <v>3546</v>
      </c>
      <c r="L14" s="154">
        <v>21388</v>
      </c>
      <c r="M14" s="154">
        <v>25200</v>
      </c>
      <c r="N14" s="155">
        <v>0.04</v>
      </c>
      <c r="O14" s="156">
        <v>3811</v>
      </c>
      <c r="P14" s="157">
        <v>200</v>
      </c>
      <c r="Q14" s="158">
        <v>8.0000000000000002E-3</v>
      </c>
      <c r="R14" s="158">
        <v>0</v>
      </c>
      <c r="S14" s="156">
        <v>265</v>
      </c>
      <c r="T14" s="215" t="s">
        <v>340</v>
      </c>
      <c r="U14" s="55"/>
      <c r="Y14" s="50"/>
      <c r="Z14" s="50"/>
      <c r="AA14" s="48"/>
    </row>
    <row r="15" spans="2:27" ht="10.5" customHeight="1">
      <c r="B15" s="511"/>
      <c r="C15" s="427" t="s">
        <v>27</v>
      </c>
      <c r="D15" s="94" t="s">
        <v>165</v>
      </c>
      <c r="E15" s="216">
        <v>15</v>
      </c>
      <c r="F15" s="217">
        <v>40513</v>
      </c>
      <c r="G15" s="172">
        <v>1580</v>
      </c>
      <c r="H15" s="173">
        <v>1516</v>
      </c>
      <c r="I15" s="173">
        <v>2840</v>
      </c>
      <c r="J15" s="166">
        <v>3.1E-2</v>
      </c>
      <c r="K15" s="167">
        <v>1323</v>
      </c>
      <c r="L15" s="173">
        <v>1514</v>
      </c>
      <c r="M15" s="173">
        <v>2860</v>
      </c>
      <c r="N15" s="166">
        <v>3.1E-2</v>
      </c>
      <c r="O15" s="167">
        <v>1345</v>
      </c>
      <c r="P15" s="168">
        <v>20</v>
      </c>
      <c r="Q15" s="159">
        <v>7.0000000000000001E-3</v>
      </c>
      <c r="R15" s="159">
        <v>0</v>
      </c>
      <c r="S15" s="167">
        <v>22</v>
      </c>
      <c r="T15" s="218" t="s">
        <v>340</v>
      </c>
      <c r="U15" s="55"/>
      <c r="Y15" s="50"/>
      <c r="Z15" s="50"/>
      <c r="AA15" s="48"/>
    </row>
    <row r="16" spans="2:27" ht="10.5" customHeight="1">
      <c r="B16" s="511"/>
      <c r="C16" s="426" t="s">
        <v>28</v>
      </c>
      <c r="D16" s="93" t="s">
        <v>469</v>
      </c>
      <c r="E16" s="213">
        <v>15</v>
      </c>
      <c r="F16" s="214">
        <v>40513</v>
      </c>
      <c r="G16" s="153">
        <v>2590</v>
      </c>
      <c r="H16" s="154">
        <v>2246</v>
      </c>
      <c r="I16" s="154">
        <v>3080</v>
      </c>
      <c r="J16" s="155">
        <v>4.1000000000000002E-2</v>
      </c>
      <c r="K16" s="156">
        <v>833</v>
      </c>
      <c r="L16" s="154">
        <v>2232</v>
      </c>
      <c r="M16" s="154">
        <v>3180</v>
      </c>
      <c r="N16" s="155">
        <v>4.1000000000000002E-2</v>
      </c>
      <c r="O16" s="156">
        <v>947</v>
      </c>
      <c r="P16" s="157">
        <v>100</v>
      </c>
      <c r="Q16" s="158">
        <v>3.2000000000000001E-2</v>
      </c>
      <c r="R16" s="158">
        <v>0</v>
      </c>
      <c r="S16" s="156">
        <v>114</v>
      </c>
      <c r="T16" s="215" t="s">
        <v>340</v>
      </c>
      <c r="U16" s="55"/>
      <c r="Y16" s="50"/>
      <c r="Z16" s="50"/>
      <c r="AA16" s="48"/>
    </row>
    <row r="17" spans="2:27" ht="10.5" customHeight="1">
      <c r="B17" s="511"/>
      <c r="C17" s="427" t="s">
        <v>29</v>
      </c>
      <c r="D17" s="94" t="s">
        <v>128</v>
      </c>
      <c r="E17" s="216">
        <v>15</v>
      </c>
      <c r="F17" s="217">
        <v>40513</v>
      </c>
      <c r="G17" s="172">
        <v>7040</v>
      </c>
      <c r="H17" s="173">
        <v>6648</v>
      </c>
      <c r="I17" s="173">
        <v>10500</v>
      </c>
      <c r="J17" s="166">
        <v>5.0999999999999997E-2</v>
      </c>
      <c r="K17" s="167">
        <v>3851</v>
      </c>
      <c r="L17" s="173">
        <v>6649</v>
      </c>
      <c r="M17" s="173">
        <v>10800</v>
      </c>
      <c r="N17" s="166">
        <v>5.0999999999999997E-2</v>
      </c>
      <c r="O17" s="167">
        <v>4150</v>
      </c>
      <c r="P17" s="168">
        <v>300</v>
      </c>
      <c r="Q17" s="159">
        <v>2.9000000000000001E-2</v>
      </c>
      <c r="R17" s="159">
        <v>0</v>
      </c>
      <c r="S17" s="167">
        <v>299</v>
      </c>
      <c r="T17" s="218" t="s">
        <v>340</v>
      </c>
      <c r="U17" s="55"/>
      <c r="Y17" s="50"/>
      <c r="Z17" s="50"/>
      <c r="AA17" s="48"/>
    </row>
    <row r="18" spans="2:27" ht="10.5" customHeight="1">
      <c r="B18" s="511"/>
      <c r="C18" s="426" t="s">
        <v>30</v>
      </c>
      <c r="D18" s="93" t="s">
        <v>436</v>
      </c>
      <c r="E18" s="213">
        <v>15</v>
      </c>
      <c r="F18" s="214">
        <v>40513</v>
      </c>
      <c r="G18" s="153">
        <v>4840</v>
      </c>
      <c r="H18" s="154">
        <v>3630</v>
      </c>
      <c r="I18" s="154">
        <v>4940</v>
      </c>
      <c r="J18" s="155">
        <v>6.6000000000000003E-2</v>
      </c>
      <c r="K18" s="156">
        <v>1309</v>
      </c>
      <c r="L18" s="154">
        <v>3619</v>
      </c>
      <c r="M18" s="154">
        <v>4950</v>
      </c>
      <c r="N18" s="155">
        <v>6.6000000000000003E-2</v>
      </c>
      <c r="O18" s="156">
        <v>1330</v>
      </c>
      <c r="P18" s="157">
        <v>10</v>
      </c>
      <c r="Q18" s="158">
        <v>2E-3</v>
      </c>
      <c r="R18" s="158">
        <v>0</v>
      </c>
      <c r="S18" s="156">
        <v>20</v>
      </c>
      <c r="T18" s="215" t="s">
        <v>340</v>
      </c>
      <c r="U18" s="55"/>
      <c r="Y18" s="50"/>
      <c r="Z18" s="50"/>
      <c r="AA18" s="48"/>
    </row>
    <row r="19" spans="2:27" ht="10.5" customHeight="1">
      <c r="B19" s="511"/>
      <c r="C19" s="427" t="s">
        <v>55</v>
      </c>
      <c r="D19" s="94" t="s">
        <v>166</v>
      </c>
      <c r="E19" s="216">
        <v>15</v>
      </c>
      <c r="F19" s="217">
        <v>40513</v>
      </c>
      <c r="G19" s="172">
        <v>2500</v>
      </c>
      <c r="H19" s="173">
        <v>1908</v>
      </c>
      <c r="I19" s="173">
        <v>2410</v>
      </c>
      <c r="J19" s="166">
        <v>4.7E-2</v>
      </c>
      <c r="K19" s="167">
        <v>501</v>
      </c>
      <c r="L19" s="173">
        <v>1894</v>
      </c>
      <c r="M19" s="173">
        <v>2410</v>
      </c>
      <c r="N19" s="166">
        <v>4.7E-2</v>
      </c>
      <c r="O19" s="167">
        <v>515</v>
      </c>
      <c r="P19" s="168">
        <v>0</v>
      </c>
      <c r="Q19" s="159">
        <v>0</v>
      </c>
      <c r="R19" s="159">
        <v>0</v>
      </c>
      <c r="S19" s="167">
        <v>13</v>
      </c>
      <c r="T19" s="218" t="s">
        <v>340</v>
      </c>
      <c r="U19" s="55"/>
      <c r="Y19" s="50"/>
      <c r="Z19" s="50"/>
      <c r="AA19" s="48"/>
    </row>
    <row r="20" spans="2:27" ht="10.5" customHeight="1">
      <c r="B20" s="511"/>
      <c r="C20" s="426" t="s">
        <v>49</v>
      </c>
      <c r="D20" s="93" t="s">
        <v>470</v>
      </c>
      <c r="E20" s="213">
        <v>16</v>
      </c>
      <c r="F20" s="214">
        <v>40709</v>
      </c>
      <c r="G20" s="153">
        <v>5090</v>
      </c>
      <c r="H20" s="154">
        <v>4520</v>
      </c>
      <c r="I20" s="154">
        <v>6000</v>
      </c>
      <c r="J20" s="155">
        <v>3.5000000000000003E-2</v>
      </c>
      <c r="K20" s="156">
        <v>1479</v>
      </c>
      <c r="L20" s="154">
        <v>4503</v>
      </c>
      <c r="M20" s="154">
        <v>6000</v>
      </c>
      <c r="N20" s="155">
        <v>3.5000000000000003E-2</v>
      </c>
      <c r="O20" s="156">
        <v>1496</v>
      </c>
      <c r="P20" s="157">
        <v>0</v>
      </c>
      <c r="Q20" s="158">
        <v>0</v>
      </c>
      <c r="R20" s="158">
        <v>0</v>
      </c>
      <c r="S20" s="156">
        <v>16</v>
      </c>
      <c r="T20" s="215" t="s">
        <v>340</v>
      </c>
      <c r="U20" s="55"/>
      <c r="Y20" s="50"/>
      <c r="Z20" s="50"/>
      <c r="AA20" s="48"/>
    </row>
    <row r="21" spans="2:27" ht="10.5" customHeight="1">
      <c r="B21" s="511"/>
      <c r="C21" s="427" t="s">
        <v>50</v>
      </c>
      <c r="D21" s="94" t="s">
        <v>167</v>
      </c>
      <c r="E21" s="216">
        <v>16</v>
      </c>
      <c r="F21" s="217">
        <v>40709</v>
      </c>
      <c r="G21" s="172">
        <v>3350</v>
      </c>
      <c r="H21" s="173">
        <v>2496</v>
      </c>
      <c r="I21" s="173">
        <v>4270</v>
      </c>
      <c r="J21" s="166">
        <v>4.1000000000000002E-2</v>
      </c>
      <c r="K21" s="167">
        <v>1773</v>
      </c>
      <c r="L21" s="173">
        <v>2474</v>
      </c>
      <c r="M21" s="173">
        <v>4300</v>
      </c>
      <c r="N21" s="166">
        <v>4.1000000000000002E-2</v>
      </c>
      <c r="O21" s="167">
        <v>1825</v>
      </c>
      <c r="P21" s="168">
        <v>30</v>
      </c>
      <c r="Q21" s="159">
        <v>7.0000000000000001E-3</v>
      </c>
      <c r="R21" s="159">
        <v>0</v>
      </c>
      <c r="S21" s="167">
        <v>51</v>
      </c>
      <c r="T21" s="218" t="s">
        <v>340</v>
      </c>
      <c r="U21" s="55"/>
      <c r="Y21" s="50"/>
      <c r="Z21" s="50"/>
      <c r="AA21" s="48"/>
    </row>
    <row r="22" spans="2:27" ht="10.5" customHeight="1">
      <c r="B22" s="511"/>
      <c r="C22" s="426" t="s">
        <v>51</v>
      </c>
      <c r="D22" s="93" t="s">
        <v>445</v>
      </c>
      <c r="E22" s="213">
        <v>16</v>
      </c>
      <c r="F22" s="214">
        <v>40847</v>
      </c>
      <c r="G22" s="153">
        <v>2600</v>
      </c>
      <c r="H22" s="154">
        <v>2740</v>
      </c>
      <c r="I22" s="154">
        <v>3590</v>
      </c>
      <c r="J22" s="155">
        <v>4.1000000000000002E-2</v>
      </c>
      <c r="K22" s="156">
        <v>849</v>
      </c>
      <c r="L22" s="154">
        <v>2740</v>
      </c>
      <c r="M22" s="154">
        <v>3620</v>
      </c>
      <c r="N22" s="155">
        <v>0.04</v>
      </c>
      <c r="O22" s="156">
        <v>879</v>
      </c>
      <c r="P22" s="157">
        <v>30</v>
      </c>
      <c r="Q22" s="158">
        <v>8.0000000000000002E-3</v>
      </c>
      <c r="R22" s="158">
        <v>-1E-3</v>
      </c>
      <c r="S22" s="156">
        <v>30</v>
      </c>
      <c r="T22" s="215" t="s">
        <v>340</v>
      </c>
      <c r="U22" s="55"/>
      <c r="Y22" s="50"/>
      <c r="Z22" s="50"/>
      <c r="AA22" s="48"/>
    </row>
    <row r="23" spans="2:27" ht="10.5" customHeight="1">
      <c r="B23" s="511"/>
      <c r="C23" s="427" t="s">
        <v>81</v>
      </c>
      <c r="D23" s="94" t="s">
        <v>168</v>
      </c>
      <c r="E23" s="216">
        <v>17</v>
      </c>
      <c r="F23" s="217">
        <v>41047</v>
      </c>
      <c r="G23" s="172">
        <v>2150</v>
      </c>
      <c r="H23" s="173">
        <v>2270</v>
      </c>
      <c r="I23" s="173">
        <v>3420</v>
      </c>
      <c r="J23" s="166">
        <v>0.04</v>
      </c>
      <c r="K23" s="167">
        <v>1149</v>
      </c>
      <c r="L23" s="173">
        <v>2270</v>
      </c>
      <c r="M23" s="173">
        <v>3450</v>
      </c>
      <c r="N23" s="166">
        <v>3.9E-2</v>
      </c>
      <c r="O23" s="167">
        <v>1179</v>
      </c>
      <c r="P23" s="168">
        <v>30</v>
      </c>
      <c r="Q23" s="159">
        <v>8.9999999999999993E-3</v>
      </c>
      <c r="R23" s="159">
        <v>-1E-3</v>
      </c>
      <c r="S23" s="167">
        <v>30</v>
      </c>
      <c r="T23" s="218" t="s">
        <v>340</v>
      </c>
      <c r="U23" s="55"/>
      <c r="Y23" s="50"/>
      <c r="Z23" s="50"/>
      <c r="AA23" s="48"/>
    </row>
    <row r="24" spans="2:27" ht="10.5" customHeight="1">
      <c r="B24" s="511"/>
      <c r="C24" s="426" t="s">
        <v>70</v>
      </c>
      <c r="D24" s="93" t="s">
        <v>446</v>
      </c>
      <c r="E24" s="213">
        <v>19</v>
      </c>
      <c r="F24" s="214">
        <v>41351</v>
      </c>
      <c r="G24" s="153">
        <v>28000</v>
      </c>
      <c r="H24" s="154">
        <v>25479</v>
      </c>
      <c r="I24" s="154">
        <v>35300</v>
      </c>
      <c r="J24" s="155">
        <v>3.5000000000000003E-2</v>
      </c>
      <c r="K24" s="156">
        <v>9820</v>
      </c>
      <c r="L24" s="154">
        <v>25405</v>
      </c>
      <c r="M24" s="154">
        <v>35300</v>
      </c>
      <c r="N24" s="155">
        <v>3.4000000000000002E-2</v>
      </c>
      <c r="O24" s="156">
        <v>9894</v>
      </c>
      <c r="P24" s="157">
        <v>0</v>
      </c>
      <c r="Q24" s="158">
        <v>0</v>
      </c>
      <c r="R24" s="158">
        <v>-1E-3</v>
      </c>
      <c r="S24" s="156">
        <v>73</v>
      </c>
      <c r="T24" s="215" t="s">
        <v>340</v>
      </c>
      <c r="U24" s="55"/>
      <c r="Y24" s="50"/>
      <c r="Z24" s="50"/>
      <c r="AA24" s="48"/>
    </row>
    <row r="25" spans="2:27" ht="10.5" customHeight="1">
      <c r="B25" s="511"/>
      <c r="C25" s="427" t="s">
        <v>71</v>
      </c>
      <c r="D25" s="94" t="s">
        <v>471</v>
      </c>
      <c r="E25" s="216">
        <v>19</v>
      </c>
      <c r="F25" s="217">
        <v>41351</v>
      </c>
      <c r="G25" s="172">
        <v>5150</v>
      </c>
      <c r="H25" s="173">
        <v>4327</v>
      </c>
      <c r="I25" s="173">
        <v>7090</v>
      </c>
      <c r="J25" s="166">
        <v>5.3999999999999999E-2</v>
      </c>
      <c r="K25" s="167">
        <v>2762</v>
      </c>
      <c r="L25" s="173">
        <v>4296</v>
      </c>
      <c r="M25" s="173">
        <v>7090</v>
      </c>
      <c r="N25" s="166">
        <v>5.3999999999999999E-2</v>
      </c>
      <c r="O25" s="167">
        <v>2793</v>
      </c>
      <c r="P25" s="168">
        <v>0</v>
      </c>
      <c r="Q25" s="159">
        <v>0</v>
      </c>
      <c r="R25" s="159">
        <v>0</v>
      </c>
      <c r="S25" s="167">
        <v>31</v>
      </c>
      <c r="T25" s="218" t="s">
        <v>340</v>
      </c>
      <c r="U25" s="55"/>
      <c r="Y25" s="50"/>
      <c r="Z25" s="50"/>
      <c r="AA25" s="48"/>
    </row>
    <row r="26" spans="2:27" ht="10.5" customHeight="1">
      <c r="B26" s="511"/>
      <c r="C26" s="426" t="s">
        <v>82</v>
      </c>
      <c r="D26" s="195" t="s">
        <v>447</v>
      </c>
      <c r="E26" s="213">
        <v>20</v>
      </c>
      <c r="F26" s="214">
        <v>41607</v>
      </c>
      <c r="G26" s="153">
        <v>4350</v>
      </c>
      <c r="H26" s="154">
        <v>5404</v>
      </c>
      <c r="I26" s="154">
        <v>7590</v>
      </c>
      <c r="J26" s="155">
        <v>3.4000000000000002E-2</v>
      </c>
      <c r="K26" s="156">
        <v>2185</v>
      </c>
      <c r="L26" s="154">
        <v>5366</v>
      </c>
      <c r="M26" s="154">
        <v>7530</v>
      </c>
      <c r="N26" s="155">
        <v>3.4000000000000002E-2</v>
      </c>
      <c r="O26" s="156">
        <v>2163</v>
      </c>
      <c r="P26" s="157">
        <v>-60</v>
      </c>
      <c r="Q26" s="158">
        <v>-8.0000000000000002E-3</v>
      </c>
      <c r="R26" s="158">
        <v>0</v>
      </c>
      <c r="S26" s="156">
        <v>-22</v>
      </c>
      <c r="T26" s="215" t="s">
        <v>340</v>
      </c>
      <c r="U26" s="55"/>
      <c r="Y26" s="50"/>
      <c r="Z26" s="50"/>
      <c r="AA26" s="48"/>
    </row>
    <row r="27" spans="2:27" ht="10.5" customHeight="1">
      <c r="B27" s="511"/>
      <c r="C27" s="427" t="s">
        <v>75</v>
      </c>
      <c r="D27" s="94" t="s">
        <v>169</v>
      </c>
      <c r="E27" s="216">
        <v>21</v>
      </c>
      <c r="F27" s="217">
        <v>41737</v>
      </c>
      <c r="G27" s="172">
        <v>6460</v>
      </c>
      <c r="H27" s="173">
        <v>6850</v>
      </c>
      <c r="I27" s="173">
        <v>7370</v>
      </c>
      <c r="J27" s="166">
        <v>4.5999999999999999E-2</v>
      </c>
      <c r="K27" s="167">
        <v>519</v>
      </c>
      <c r="L27" s="173">
        <v>6850</v>
      </c>
      <c r="M27" s="173">
        <v>7360</v>
      </c>
      <c r="N27" s="166">
        <v>4.5999999999999999E-2</v>
      </c>
      <c r="O27" s="167">
        <v>509</v>
      </c>
      <c r="P27" s="168">
        <v>-10</v>
      </c>
      <c r="Q27" s="159">
        <v>-1E-3</v>
      </c>
      <c r="R27" s="159">
        <v>0</v>
      </c>
      <c r="S27" s="167">
        <v>-10</v>
      </c>
      <c r="T27" s="218" t="s">
        <v>342</v>
      </c>
      <c r="U27" s="55"/>
      <c r="Y27" s="50"/>
      <c r="Z27" s="50"/>
      <c r="AA27" s="48"/>
    </row>
    <row r="28" spans="2:27" ht="10.5" customHeight="1">
      <c r="B28" s="511"/>
      <c r="C28" s="426" t="s">
        <v>86</v>
      </c>
      <c r="D28" s="93" t="s">
        <v>170</v>
      </c>
      <c r="E28" s="213">
        <v>23</v>
      </c>
      <c r="F28" s="214">
        <v>42065</v>
      </c>
      <c r="G28" s="153">
        <v>1760</v>
      </c>
      <c r="H28" s="154">
        <v>1842</v>
      </c>
      <c r="I28" s="154">
        <v>2190</v>
      </c>
      <c r="J28" s="155">
        <v>4.2000000000000003E-2</v>
      </c>
      <c r="K28" s="156">
        <v>347</v>
      </c>
      <c r="L28" s="154">
        <v>1842</v>
      </c>
      <c r="M28" s="154">
        <v>2190</v>
      </c>
      <c r="N28" s="155">
        <v>4.2000000000000003E-2</v>
      </c>
      <c r="O28" s="156">
        <v>347</v>
      </c>
      <c r="P28" s="157">
        <v>0</v>
      </c>
      <c r="Q28" s="158">
        <v>0</v>
      </c>
      <c r="R28" s="158">
        <v>0</v>
      </c>
      <c r="S28" s="156">
        <v>0</v>
      </c>
      <c r="T28" s="215" t="s">
        <v>342</v>
      </c>
      <c r="U28" s="55"/>
      <c r="Y28" s="50"/>
      <c r="Z28" s="50"/>
      <c r="AA28" s="48"/>
    </row>
    <row r="29" spans="2:27" ht="10.5" customHeight="1">
      <c r="B29" s="511"/>
      <c r="C29" s="427" t="s">
        <v>87</v>
      </c>
      <c r="D29" s="94" t="s">
        <v>448</v>
      </c>
      <c r="E29" s="216">
        <v>23</v>
      </c>
      <c r="F29" s="217">
        <v>42065</v>
      </c>
      <c r="G29" s="172">
        <v>1880</v>
      </c>
      <c r="H29" s="173">
        <v>1967</v>
      </c>
      <c r="I29" s="173">
        <v>2210</v>
      </c>
      <c r="J29" s="166">
        <v>4.2000000000000003E-2</v>
      </c>
      <c r="K29" s="167">
        <v>242</v>
      </c>
      <c r="L29" s="173">
        <v>1967</v>
      </c>
      <c r="M29" s="173">
        <v>2200</v>
      </c>
      <c r="N29" s="166">
        <v>4.2000000000000003E-2</v>
      </c>
      <c r="O29" s="167">
        <v>232</v>
      </c>
      <c r="P29" s="168">
        <v>-10</v>
      </c>
      <c r="Q29" s="159">
        <v>-5.0000000000000001E-3</v>
      </c>
      <c r="R29" s="159">
        <v>0</v>
      </c>
      <c r="S29" s="167">
        <v>-10</v>
      </c>
      <c r="T29" s="218" t="s">
        <v>342</v>
      </c>
      <c r="U29" s="55"/>
      <c r="Y29" s="50"/>
      <c r="Z29" s="50"/>
      <c r="AA29" s="48"/>
    </row>
    <row r="30" spans="2:27" ht="10.5" customHeight="1">
      <c r="B30" s="511"/>
      <c r="C30" s="426" t="s">
        <v>100</v>
      </c>
      <c r="D30" s="93" t="s">
        <v>171</v>
      </c>
      <c r="E30" s="213">
        <v>24</v>
      </c>
      <c r="F30" s="214">
        <v>42185</v>
      </c>
      <c r="G30" s="153">
        <v>2621</v>
      </c>
      <c r="H30" s="154">
        <v>2660</v>
      </c>
      <c r="I30" s="154">
        <v>2750</v>
      </c>
      <c r="J30" s="155">
        <v>3.1E-2</v>
      </c>
      <c r="K30" s="156">
        <v>89</v>
      </c>
      <c r="L30" s="154">
        <v>2657</v>
      </c>
      <c r="M30" s="154">
        <v>2750</v>
      </c>
      <c r="N30" s="155">
        <v>3.1E-2</v>
      </c>
      <c r="O30" s="156">
        <v>92</v>
      </c>
      <c r="P30" s="157">
        <v>0</v>
      </c>
      <c r="Q30" s="158">
        <v>0</v>
      </c>
      <c r="R30" s="158">
        <v>0</v>
      </c>
      <c r="S30" s="156">
        <v>3</v>
      </c>
      <c r="T30" s="215" t="s">
        <v>340</v>
      </c>
      <c r="U30" s="55"/>
      <c r="Y30" s="50"/>
      <c r="Z30" s="50"/>
      <c r="AA30" s="48"/>
    </row>
    <row r="31" spans="2:27" ht="10.5" customHeight="1">
      <c r="B31" s="511"/>
      <c r="C31" s="427" t="s">
        <v>101</v>
      </c>
      <c r="D31" s="94" t="s">
        <v>172</v>
      </c>
      <c r="E31" s="216">
        <v>24</v>
      </c>
      <c r="F31" s="217">
        <v>42277</v>
      </c>
      <c r="G31" s="172">
        <v>3938</v>
      </c>
      <c r="H31" s="173">
        <v>4095</v>
      </c>
      <c r="I31" s="173">
        <v>5310</v>
      </c>
      <c r="J31" s="166">
        <v>4.7E-2</v>
      </c>
      <c r="K31" s="167">
        <v>1214</v>
      </c>
      <c r="L31" s="173">
        <v>4078</v>
      </c>
      <c r="M31" s="173">
        <v>5770</v>
      </c>
      <c r="N31" s="166">
        <v>4.7E-2</v>
      </c>
      <c r="O31" s="167">
        <v>1691</v>
      </c>
      <c r="P31" s="168">
        <v>460</v>
      </c>
      <c r="Q31" s="159">
        <v>8.6999999999999994E-2</v>
      </c>
      <c r="R31" s="159">
        <v>0</v>
      </c>
      <c r="S31" s="167">
        <v>476</v>
      </c>
      <c r="T31" s="218" t="s">
        <v>342</v>
      </c>
      <c r="U31" s="55"/>
      <c r="Y31" s="50"/>
      <c r="Z31" s="50"/>
      <c r="AA31" s="48"/>
    </row>
    <row r="32" spans="2:27" ht="10.5" customHeight="1">
      <c r="B32" s="511"/>
      <c r="C32" s="426" t="s">
        <v>227</v>
      </c>
      <c r="D32" s="93" t="s">
        <v>449</v>
      </c>
      <c r="E32" s="213">
        <v>25</v>
      </c>
      <c r="F32" s="214">
        <v>42342</v>
      </c>
      <c r="G32" s="153">
        <v>3000</v>
      </c>
      <c r="H32" s="154">
        <v>3181</v>
      </c>
      <c r="I32" s="154">
        <v>2830</v>
      </c>
      <c r="J32" s="155">
        <v>3.4000000000000002E-2</v>
      </c>
      <c r="K32" s="156">
        <v>-351</v>
      </c>
      <c r="L32" s="154">
        <v>3176</v>
      </c>
      <c r="M32" s="154">
        <v>2690</v>
      </c>
      <c r="N32" s="155">
        <v>3.4000000000000002E-2</v>
      </c>
      <c r="O32" s="156">
        <v>-486</v>
      </c>
      <c r="P32" s="157">
        <v>-140</v>
      </c>
      <c r="Q32" s="158">
        <v>-4.9000000000000002E-2</v>
      </c>
      <c r="R32" s="158">
        <v>0</v>
      </c>
      <c r="S32" s="156">
        <v>-134</v>
      </c>
      <c r="T32" s="215" t="s">
        <v>342</v>
      </c>
      <c r="U32" s="55"/>
      <c r="Y32" s="50"/>
      <c r="Z32" s="50"/>
      <c r="AA32" s="48"/>
    </row>
    <row r="33" spans="2:27" ht="10.5" customHeight="1">
      <c r="B33" s="511"/>
      <c r="C33" s="427" t="s">
        <v>113</v>
      </c>
      <c r="D33" s="94" t="s">
        <v>228</v>
      </c>
      <c r="E33" s="216">
        <v>26</v>
      </c>
      <c r="F33" s="217">
        <v>42614</v>
      </c>
      <c r="G33" s="172">
        <v>9285</v>
      </c>
      <c r="H33" s="173">
        <v>9816</v>
      </c>
      <c r="I33" s="173">
        <v>9750</v>
      </c>
      <c r="J33" s="166">
        <v>4.1000000000000002E-2</v>
      </c>
      <c r="K33" s="167">
        <v>-66</v>
      </c>
      <c r="L33" s="173">
        <v>9774</v>
      </c>
      <c r="M33" s="173">
        <v>9890</v>
      </c>
      <c r="N33" s="166">
        <v>0.04</v>
      </c>
      <c r="O33" s="167">
        <v>115</v>
      </c>
      <c r="P33" s="168">
        <v>140</v>
      </c>
      <c r="Q33" s="159">
        <v>1.4E-2</v>
      </c>
      <c r="R33" s="159">
        <v>-1E-3</v>
      </c>
      <c r="S33" s="167">
        <v>181</v>
      </c>
      <c r="T33" s="218" t="s">
        <v>342</v>
      </c>
      <c r="U33" s="55"/>
      <c r="Y33" s="50"/>
      <c r="Z33" s="50"/>
      <c r="AA33" s="48"/>
    </row>
    <row r="34" spans="2:27" ht="10.5" customHeight="1">
      <c r="B34" s="511"/>
      <c r="C34" s="426" t="s">
        <v>213</v>
      </c>
      <c r="D34" s="93" t="s">
        <v>472</v>
      </c>
      <c r="E34" s="213">
        <v>27</v>
      </c>
      <c r="F34" s="214">
        <v>42705</v>
      </c>
      <c r="G34" s="153">
        <v>1750</v>
      </c>
      <c r="H34" s="154">
        <v>1776</v>
      </c>
      <c r="I34" s="154">
        <v>1960</v>
      </c>
      <c r="J34" s="155">
        <v>5.3999999999999999E-2</v>
      </c>
      <c r="K34" s="156">
        <v>183</v>
      </c>
      <c r="L34" s="154">
        <v>1771</v>
      </c>
      <c r="M34" s="154">
        <v>1960</v>
      </c>
      <c r="N34" s="155">
        <v>5.3999999999999999E-2</v>
      </c>
      <c r="O34" s="156">
        <v>188</v>
      </c>
      <c r="P34" s="157">
        <v>0</v>
      </c>
      <c r="Q34" s="158">
        <v>0</v>
      </c>
      <c r="R34" s="158">
        <v>0</v>
      </c>
      <c r="S34" s="156">
        <v>4</v>
      </c>
      <c r="T34" s="215" t="s">
        <v>342</v>
      </c>
      <c r="U34" s="55"/>
      <c r="Y34" s="50"/>
      <c r="Z34" s="50"/>
      <c r="AA34" s="48"/>
    </row>
    <row r="35" spans="2:27" ht="10.5" customHeight="1">
      <c r="B35" s="511"/>
      <c r="C35" s="427" t="s">
        <v>318</v>
      </c>
      <c r="D35" s="94" t="s">
        <v>473</v>
      </c>
      <c r="E35" s="216">
        <v>31</v>
      </c>
      <c r="F35" s="217">
        <v>43462</v>
      </c>
      <c r="G35" s="172">
        <v>12151</v>
      </c>
      <c r="H35" s="173">
        <v>12199</v>
      </c>
      <c r="I35" s="173">
        <v>11800</v>
      </c>
      <c r="J35" s="166">
        <v>4.1000000000000002E-2</v>
      </c>
      <c r="K35" s="167">
        <v>-399</v>
      </c>
      <c r="L35" s="173" t="s">
        <v>443</v>
      </c>
      <c r="M35" s="173" t="s">
        <v>443</v>
      </c>
      <c r="N35" s="166" t="s">
        <v>443</v>
      </c>
      <c r="O35" s="167" t="s">
        <v>443</v>
      </c>
      <c r="P35" s="168">
        <v>-11800</v>
      </c>
      <c r="Q35" s="159" t="s">
        <v>429</v>
      </c>
      <c r="R35" s="159">
        <v>-4.1000000000000002E-2</v>
      </c>
      <c r="S35" s="167">
        <v>399</v>
      </c>
      <c r="T35" s="218" t="s">
        <v>342</v>
      </c>
      <c r="U35" s="55"/>
      <c r="Y35" s="50"/>
      <c r="Z35" s="50"/>
      <c r="AA35" s="48"/>
    </row>
    <row r="36" spans="2:27" ht="10.5" customHeight="1">
      <c r="B36" s="511"/>
      <c r="C36" s="426" t="s">
        <v>450</v>
      </c>
      <c r="D36" s="93" t="s">
        <v>474</v>
      </c>
      <c r="E36" s="213">
        <v>36</v>
      </c>
      <c r="F36" s="214">
        <v>44377</v>
      </c>
      <c r="G36" s="153">
        <v>3800</v>
      </c>
      <c r="H36" s="154">
        <v>3803</v>
      </c>
      <c r="I36" s="154">
        <v>3880</v>
      </c>
      <c r="J36" s="155">
        <v>0.04</v>
      </c>
      <c r="K36" s="156">
        <v>76</v>
      </c>
      <c r="L36" s="154">
        <v>3796</v>
      </c>
      <c r="M36" s="154">
        <v>3730</v>
      </c>
      <c r="N36" s="155">
        <v>0.04</v>
      </c>
      <c r="O36" s="156">
        <v>-66</v>
      </c>
      <c r="P36" s="157">
        <v>-150</v>
      </c>
      <c r="Q36" s="158">
        <v>-3.9E-2</v>
      </c>
      <c r="R36" s="158">
        <v>0</v>
      </c>
      <c r="S36" s="156">
        <v>-143</v>
      </c>
      <c r="T36" s="215" t="s">
        <v>342</v>
      </c>
      <c r="U36" s="55"/>
      <c r="Y36" s="50"/>
      <c r="Z36" s="50"/>
      <c r="AA36" s="48"/>
    </row>
    <row r="37" spans="2:27" ht="10.5" customHeight="1">
      <c r="B37" s="511"/>
      <c r="C37" s="427" t="s">
        <v>373</v>
      </c>
      <c r="D37" s="94" t="s">
        <v>451</v>
      </c>
      <c r="E37" s="216">
        <v>38</v>
      </c>
      <c r="F37" s="217">
        <v>44742</v>
      </c>
      <c r="G37" s="172">
        <v>1500</v>
      </c>
      <c r="H37" s="173">
        <v>1581</v>
      </c>
      <c r="I37" s="173">
        <v>1640</v>
      </c>
      <c r="J37" s="166">
        <v>4.1000000000000002E-2</v>
      </c>
      <c r="K37" s="167">
        <v>58</v>
      </c>
      <c r="L37" s="173">
        <v>1580</v>
      </c>
      <c r="M37" s="173">
        <v>1620</v>
      </c>
      <c r="N37" s="166">
        <v>4.1000000000000002E-2</v>
      </c>
      <c r="O37" s="167">
        <v>39</v>
      </c>
      <c r="P37" s="168">
        <v>-20</v>
      </c>
      <c r="Q37" s="159">
        <v>-1.2E-2</v>
      </c>
      <c r="R37" s="159">
        <v>0</v>
      </c>
      <c r="S37" s="167">
        <v>-19</v>
      </c>
      <c r="T37" s="218" t="s">
        <v>340</v>
      </c>
      <c r="U37" s="55"/>
      <c r="Y37" s="50"/>
      <c r="Z37" s="50"/>
      <c r="AA37" s="48"/>
    </row>
    <row r="38" spans="2:27" ht="10.5" customHeight="1">
      <c r="B38" s="511"/>
      <c r="C38" s="426" t="s">
        <v>452</v>
      </c>
      <c r="D38" s="93" t="s">
        <v>453</v>
      </c>
      <c r="E38" s="213">
        <v>40</v>
      </c>
      <c r="F38" s="214">
        <v>45078</v>
      </c>
      <c r="G38" s="153">
        <v>2200</v>
      </c>
      <c r="H38" s="154">
        <v>2189</v>
      </c>
      <c r="I38" s="154">
        <v>2340</v>
      </c>
      <c r="J38" s="155">
        <v>4.8000000000000001E-2</v>
      </c>
      <c r="K38" s="156">
        <v>150</v>
      </c>
      <c r="L38" s="154">
        <v>2181</v>
      </c>
      <c r="M38" s="154">
        <v>2340</v>
      </c>
      <c r="N38" s="155">
        <v>4.8000000000000001E-2</v>
      </c>
      <c r="O38" s="156">
        <v>158</v>
      </c>
      <c r="P38" s="157">
        <v>0</v>
      </c>
      <c r="Q38" s="158">
        <v>0</v>
      </c>
      <c r="R38" s="158">
        <v>0</v>
      </c>
      <c r="S38" s="156">
        <v>8</v>
      </c>
      <c r="T38" s="215" t="s">
        <v>340</v>
      </c>
      <c r="U38" s="55"/>
      <c r="Y38" s="50"/>
      <c r="Z38" s="50"/>
      <c r="AA38" s="48"/>
    </row>
    <row r="39" spans="2:27" ht="10.5" customHeight="1">
      <c r="B39" s="511"/>
      <c r="C39" s="427" t="s">
        <v>431</v>
      </c>
      <c r="D39" s="94" t="s">
        <v>824</v>
      </c>
      <c r="E39" s="270">
        <v>43</v>
      </c>
      <c r="F39" s="271">
        <v>45688</v>
      </c>
      <c r="G39" s="267">
        <v>19800</v>
      </c>
      <c r="H39" s="272">
        <v>1888</v>
      </c>
      <c r="I39" s="272">
        <v>1960</v>
      </c>
      <c r="J39" s="273">
        <v>4.9000000000000002E-2</v>
      </c>
      <c r="K39" s="274">
        <v>71</v>
      </c>
      <c r="L39" s="272">
        <v>20380</v>
      </c>
      <c r="M39" s="272">
        <v>21835</v>
      </c>
      <c r="N39" s="273">
        <v>4.9000000000000002E-2</v>
      </c>
      <c r="O39" s="274">
        <v>1454</v>
      </c>
      <c r="P39" s="274">
        <v>19875</v>
      </c>
      <c r="Q39" s="275">
        <v>10.14</v>
      </c>
      <c r="R39" s="275">
        <v>0</v>
      </c>
      <c r="S39" s="274">
        <v>1382</v>
      </c>
      <c r="T39" s="218" t="s">
        <v>340</v>
      </c>
      <c r="U39" s="55"/>
      <c r="Y39" s="50"/>
      <c r="Z39" s="50"/>
      <c r="AA39" s="48"/>
    </row>
    <row r="40" spans="2:27" ht="10.5" customHeight="1">
      <c r="B40" s="511"/>
      <c r="C40" s="426" t="s">
        <v>433</v>
      </c>
      <c r="D40" s="93" t="s">
        <v>475</v>
      </c>
      <c r="E40" s="257">
        <v>43</v>
      </c>
      <c r="F40" s="258">
        <v>45716</v>
      </c>
      <c r="G40" s="259">
        <v>2720</v>
      </c>
      <c r="H40" s="260">
        <v>2906</v>
      </c>
      <c r="I40" s="260">
        <v>2804</v>
      </c>
      <c r="J40" s="261">
        <v>3.5000000000000003E-2</v>
      </c>
      <c r="K40" s="262">
        <v>-102</v>
      </c>
      <c r="L40" s="260">
        <v>2906</v>
      </c>
      <c r="M40" s="260">
        <v>2804</v>
      </c>
      <c r="N40" s="261">
        <v>3.5000000000000003E-2</v>
      </c>
      <c r="O40" s="262">
        <v>-102</v>
      </c>
      <c r="P40" s="262">
        <v>0</v>
      </c>
      <c r="Q40" s="263">
        <v>0</v>
      </c>
      <c r="R40" s="263">
        <v>0</v>
      </c>
      <c r="S40" s="262">
        <v>0</v>
      </c>
      <c r="T40" s="215" t="s">
        <v>340</v>
      </c>
      <c r="U40" s="55"/>
      <c r="Y40" s="50"/>
      <c r="Z40" s="50"/>
      <c r="AA40" s="48"/>
    </row>
    <row r="41" spans="2:27" ht="10.5" customHeight="1">
      <c r="B41" s="511"/>
      <c r="C41" s="427" t="s">
        <v>825</v>
      </c>
      <c r="D41" s="94" t="s">
        <v>826</v>
      </c>
      <c r="E41" s="270">
        <v>45</v>
      </c>
      <c r="F41" s="271">
        <v>45996</v>
      </c>
      <c r="G41" s="267">
        <v>16800</v>
      </c>
      <c r="H41" s="272" t="s">
        <v>443</v>
      </c>
      <c r="I41" s="272" t="s">
        <v>443</v>
      </c>
      <c r="J41" s="273" t="s">
        <v>443</v>
      </c>
      <c r="K41" s="274" t="s">
        <v>443</v>
      </c>
      <c r="L41" s="272">
        <v>16957</v>
      </c>
      <c r="M41" s="272">
        <v>18500</v>
      </c>
      <c r="N41" s="273">
        <v>4.3999999999999997E-2</v>
      </c>
      <c r="O41" s="274">
        <v>1542</v>
      </c>
      <c r="P41" s="274">
        <v>18500</v>
      </c>
      <c r="Q41" s="275" t="s">
        <v>429</v>
      </c>
      <c r="R41" s="275">
        <v>4.3999999999999997E-2</v>
      </c>
      <c r="S41" s="274">
        <v>1542</v>
      </c>
      <c r="T41" s="218" t="s">
        <v>340</v>
      </c>
      <c r="U41" s="55"/>
      <c r="Y41" s="50"/>
      <c r="Z41" s="50"/>
      <c r="AA41" s="48"/>
    </row>
    <row r="42" spans="2:27" ht="10.5" customHeight="1">
      <c r="B42" s="512" t="s">
        <v>343</v>
      </c>
      <c r="C42" s="428" t="s">
        <v>13</v>
      </c>
      <c r="D42" s="93" t="s">
        <v>173</v>
      </c>
      <c r="E42" s="63">
        <v>1</v>
      </c>
      <c r="F42" s="64">
        <v>37981</v>
      </c>
      <c r="G42" s="152">
        <v>2257</v>
      </c>
      <c r="H42" s="161">
        <v>2010</v>
      </c>
      <c r="I42" s="161">
        <v>2890</v>
      </c>
      <c r="J42" s="162">
        <v>3.4000000000000002E-2</v>
      </c>
      <c r="K42" s="163">
        <v>879</v>
      </c>
      <c r="L42" s="161">
        <v>1993</v>
      </c>
      <c r="M42" s="161">
        <v>2740</v>
      </c>
      <c r="N42" s="162">
        <v>3.4000000000000002E-2</v>
      </c>
      <c r="O42" s="163">
        <v>746</v>
      </c>
      <c r="P42" s="164">
        <v>-150</v>
      </c>
      <c r="Q42" s="165">
        <v>-5.1999999999999998E-2</v>
      </c>
      <c r="R42" s="165">
        <v>0</v>
      </c>
      <c r="S42" s="163">
        <v>-132</v>
      </c>
      <c r="T42" s="65" t="s">
        <v>342</v>
      </c>
      <c r="U42" s="55"/>
      <c r="Y42" s="50"/>
      <c r="Z42" s="50"/>
      <c r="AA42" s="48"/>
    </row>
    <row r="43" spans="2:27" ht="10.5" customHeight="1">
      <c r="B43" s="512"/>
      <c r="C43" s="429" t="s">
        <v>14</v>
      </c>
      <c r="D43" s="94" t="s">
        <v>130</v>
      </c>
      <c r="E43" s="180">
        <v>1</v>
      </c>
      <c r="F43" s="179">
        <v>37981</v>
      </c>
      <c r="G43" s="174">
        <v>2080</v>
      </c>
      <c r="H43" s="175">
        <v>1451</v>
      </c>
      <c r="I43" s="175">
        <v>3360</v>
      </c>
      <c r="J43" s="169">
        <v>4.7E-2</v>
      </c>
      <c r="K43" s="170">
        <v>1908</v>
      </c>
      <c r="L43" s="175">
        <v>1431</v>
      </c>
      <c r="M43" s="175">
        <v>3510</v>
      </c>
      <c r="N43" s="169">
        <v>4.7E-2</v>
      </c>
      <c r="O43" s="170">
        <v>2078</v>
      </c>
      <c r="P43" s="171">
        <v>150</v>
      </c>
      <c r="Q43" s="160">
        <v>4.4999999999999998E-2</v>
      </c>
      <c r="R43" s="160">
        <v>0</v>
      </c>
      <c r="S43" s="170">
        <v>169</v>
      </c>
      <c r="T43" s="181" t="s">
        <v>340</v>
      </c>
      <c r="U43" s="55"/>
      <c r="Y43" s="50"/>
      <c r="Z43" s="50"/>
      <c r="AA43" s="48"/>
    </row>
    <row r="44" spans="2:27" ht="10.5" customHeight="1">
      <c r="B44" s="512"/>
      <c r="C44" s="428" t="s">
        <v>15</v>
      </c>
      <c r="D44" s="93" t="s">
        <v>454</v>
      </c>
      <c r="E44" s="63">
        <v>1</v>
      </c>
      <c r="F44" s="64">
        <v>38075</v>
      </c>
      <c r="G44" s="152">
        <v>2350</v>
      </c>
      <c r="H44" s="161">
        <v>2323</v>
      </c>
      <c r="I44" s="161">
        <v>3200</v>
      </c>
      <c r="J44" s="162">
        <v>0.03</v>
      </c>
      <c r="K44" s="163">
        <v>876</v>
      </c>
      <c r="L44" s="161">
        <v>2380</v>
      </c>
      <c r="M44" s="161">
        <v>3220</v>
      </c>
      <c r="N44" s="162">
        <v>0.03</v>
      </c>
      <c r="O44" s="163">
        <v>839</v>
      </c>
      <c r="P44" s="164">
        <v>20</v>
      </c>
      <c r="Q44" s="165">
        <v>6.0000000000000001E-3</v>
      </c>
      <c r="R44" s="165">
        <v>0</v>
      </c>
      <c r="S44" s="163">
        <v>-36</v>
      </c>
      <c r="T44" s="65" t="s">
        <v>340</v>
      </c>
      <c r="U44" s="55"/>
      <c r="Y44" s="50"/>
      <c r="Z44" s="50"/>
      <c r="AA44" s="48"/>
    </row>
    <row r="45" spans="2:27" ht="10.5" customHeight="1">
      <c r="B45" s="512"/>
      <c r="C45" s="429" t="s">
        <v>16</v>
      </c>
      <c r="D45" s="94" t="s">
        <v>174</v>
      </c>
      <c r="E45" s="180">
        <v>3</v>
      </c>
      <c r="F45" s="179">
        <v>38323</v>
      </c>
      <c r="G45" s="174">
        <v>24000</v>
      </c>
      <c r="H45" s="175">
        <v>22669</v>
      </c>
      <c r="I45" s="175">
        <v>30500</v>
      </c>
      <c r="J45" s="169">
        <v>4.4999999999999998E-2</v>
      </c>
      <c r="K45" s="170">
        <v>7830</v>
      </c>
      <c r="L45" s="175">
        <v>22571</v>
      </c>
      <c r="M45" s="175">
        <v>31200</v>
      </c>
      <c r="N45" s="169">
        <v>4.4999999999999998E-2</v>
      </c>
      <c r="O45" s="170">
        <v>8628</v>
      </c>
      <c r="P45" s="171">
        <v>700</v>
      </c>
      <c r="Q45" s="160">
        <v>2.3E-2</v>
      </c>
      <c r="R45" s="160">
        <v>0</v>
      </c>
      <c r="S45" s="170">
        <v>798</v>
      </c>
      <c r="T45" s="181" t="s">
        <v>341</v>
      </c>
      <c r="U45" s="55"/>
      <c r="Y45" s="50"/>
      <c r="Z45" s="50"/>
      <c r="AA45" s="48"/>
    </row>
    <row r="46" spans="2:27" ht="10.5" customHeight="1">
      <c r="B46" s="512"/>
      <c r="C46" s="428" t="s">
        <v>17</v>
      </c>
      <c r="D46" s="93" t="s">
        <v>175</v>
      </c>
      <c r="E46" s="63">
        <v>10</v>
      </c>
      <c r="F46" s="64">
        <v>39629</v>
      </c>
      <c r="G46" s="152">
        <v>8500</v>
      </c>
      <c r="H46" s="161">
        <v>8076</v>
      </c>
      <c r="I46" s="161">
        <v>6470</v>
      </c>
      <c r="J46" s="162">
        <v>3.7999999999999999E-2</v>
      </c>
      <c r="K46" s="163">
        <v>-1606</v>
      </c>
      <c r="L46" s="161">
        <v>8052</v>
      </c>
      <c r="M46" s="161">
        <v>6450</v>
      </c>
      <c r="N46" s="162">
        <v>3.7999999999999999E-2</v>
      </c>
      <c r="O46" s="163">
        <v>-1602</v>
      </c>
      <c r="P46" s="164">
        <v>-20</v>
      </c>
      <c r="Q46" s="165">
        <v>-3.0000000000000001E-3</v>
      </c>
      <c r="R46" s="165">
        <v>0</v>
      </c>
      <c r="S46" s="163">
        <v>4</v>
      </c>
      <c r="T46" s="65" t="s">
        <v>340</v>
      </c>
      <c r="U46" s="55"/>
      <c r="Y46" s="50"/>
      <c r="Z46" s="50"/>
      <c r="AA46" s="48"/>
    </row>
    <row r="47" spans="2:27" ht="10.5" customHeight="1">
      <c r="B47" s="512"/>
      <c r="C47" s="429" t="s">
        <v>47</v>
      </c>
      <c r="D47" s="94" t="s">
        <v>133</v>
      </c>
      <c r="E47" s="180">
        <v>13</v>
      </c>
      <c r="F47" s="179">
        <v>40172</v>
      </c>
      <c r="G47" s="174">
        <v>4200</v>
      </c>
      <c r="H47" s="175">
        <v>3834</v>
      </c>
      <c r="I47" s="175">
        <v>6380</v>
      </c>
      <c r="J47" s="169">
        <v>3.5999999999999997E-2</v>
      </c>
      <c r="K47" s="170">
        <v>2545</v>
      </c>
      <c r="L47" s="175">
        <v>3809</v>
      </c>
      <c r="M47" s="175">
        <v>6980</v>
      </c>
      <c r="N47" s="169">
        <v>3.5999999999999997E-2</v>
      </c>
      <c r="O47" s="170">
        <v>3170</v>
      </c>
      <c r="P47" s="171">
        <v>600</v>
      </c>
      <c r="Q47" s="160">
        <v>9.4E-2</v>
      </c>
      <c r="R47" s="160">
        <v>0</v>
      </c>
      <c r="S47" s="170">
        <v>625</v>
      </c>
      <c r="T47" s="181" t="s">
        <v>340</v>
      </c>
      <c r="U47" s="55"/>
      <c r="Y47" s="50"/>
      <c r="Z47" s="50"/>
      <c r="AA47" s="48"/>
    </row>
    <row r="48" spans="2:27" ht="10.5" customHeight="1">
      <c r="B48" s="512"/>
      <c r="C48" s="428" t="s">
        <v>31</v>
      </c>
      <c r="D48" s="93" t="s">
        <v>176</v>
      </c>
      <c r="E48" s="63">
        <v>15</v>
      </c>
      <c r="F48" s="64">
        <v>40513</v>
      </c>
      <c r="G48" s="152">
        <v>12100</v>
      </c>
      <c r="H48" s="161">
        <v>11120</v>
      </c>
      <c r="I48" s="161">
        <v>15800</v>
      </c>
      <c r="J48" s="162">
        <v>3.3000000000000002E-2</v>
      </c>
      <c r="K48" s="163">
        <v>4679</v>
      </c>
      <c r="L48" s="161">
        <v>11075</v>
      </c>
      <c r="M48" s="161">
        <v>15800</v>
      </c>
      <c r="N48" s="162">
        <v>3.3000000000000002E-2</v>
      </c>
      <c r="O48" s="163">
        <v>4724</v>
      </c>
      <c r="P48" s="164">
        <v>0</v>
      </c>
      <c r="Q48" s="165">
        <v>0</v>
      </c>
      <c r="R48" s="165">
        <v>0</v>
      </c>
      <c r="S48" s="163">
        <v>44</v>
      </c>
      <c r="T48" s="65" t="s">
        <v>340</v>
      </c>
      <c r="U48" s="55"/>
      <c r="Y48" s="50"/>
      <c r="Z48" s="50"/>
      <c r="AA48" s="48"/>
    </row>
    <row r="49" spans="2:27" ht="10.5" customHeight="1">
      <c r="B49" s="512"/>
      <c r="C49" s="429" t="s">
        <v>32</v>
      </c>
      <c r="D49" s="94" t="s">
        <v>177</v>
      </c>
      <c r="E49" s="180">
        <v>15</v>
      </c>
      <c r="F49" s="179">
        <v>40513</v>
      </c>
      <c r="G49" s="174">
        <v>6080</v>
      </c>
      <c r="H49" s="175">
        <v>5629</v>
      </c>
      <c r="I49" s="175">
        <v>7330</v>
      </c>
      <c r="J49" s="169">
        <v>3.9E-2</v>
      </c>
      <c r="K49" s="170">
        <v>1700</v>
      </c>
      <c r="L49" s="175">
        <v>5756</v>
      </c>
      <c r="M49" s="175">
        <v>7330</v>
      </c>
      <c r="N49" s="169">
        <v>3.9E-2</v>
      </c>
      <c r="O49" s="170">
        <v>1573</v>
      </c>
      <c r="P49" s="171">
        <v>0</v>
      </c>
      <c r="Q49" s="160">
        <v>0</v>
      </c>
      <c r="R49" s="160">
        <v>0</v>
      </c>
      <c r="S49" s="170">
        <v>-126</v>
      </c>
      <c r="T49" s="181" t="s">
        <v>340</v>
      </c>
      <c r="U49" s="55"/>
      <c r="Y49" s="50"/>
      <c r="Z49" s="50"/>
      <c r="AA49" s="48"/>
    </row>
    <row r="50" spans="2:27" ht="10.5" customHeight="1">
      <c r="B50" s="512"/>
      <c r="C50" s="428" t="s">
        <v>33</v>
      </c>
      <c r="D50" s="93" t="s">
        <v>178</v>
      </c>
      <c r="E50" s="63">
        <v>15</v>
      </c>
      <c r="F50" s="64">
        <v>40513</v>
      </c>
      <c r="G50" s="152">
        <v>7050</v>
      </c>
      <c r="H50" s="161">
        <v>6106</v>
      </c>
      <c r="I50" s="161">
        <v>8480</v>
      </c>
      <c r="J50" s="162">
        <v>4.2000000000000003E-2</v>
      </c>
      <c r="K50" s="163">
        <v>2373</v>
      </c>
      <c r="L50" s="161">
        <v>6126</v>
      </c>
      <c r="M50" s="161">
        <v>8640</v>
      </c>
      <c r="N50" s="162">
        <v>4.2000000000000003E-2</v>
      </c>
      <c r="O50" s="163">
        <v>2513</v>
      </c>
      <c r="P50" s="164">
        <v>160</v>
      </c>
      <c r="Q50" s="165">
        <v>1.9E-2</v>
      </c>
      <c r="R50" s="165">
        <v>0</v>
      </c>
      <c r="S50" s="163">
        <v>140</v>
      </c>
      <c r="T50" s="65" t="s">
        <v>342</v>
      </c>
      <c r="U50" s="55"/>
      <c r="Y50" s="50"/>
      <c r="Z50" s="50"/>
      <c r="AA50" s="48"/>
    </row>
    <row r="51" spans="2:27" ht="10.5" customHeight="1">
      <c r="B51" s="512"/>
      <c r="C51" s="429" t="s">
        <v>34</v>
      </c>
      <c r="D51" s="94" t="s">
        <v>179</v>
      </c>
      <c r="E51" s="180">
        <v>15</v>
      </c>
      <c r="F51" s="179">
        <v>40513</v>
      </c>
      <c r="G51" s="174">
        <v>3290</v>
      </c>
      <c r="H51" s="175">
        <v>3071</v>
      </c>
      <c r="I51" s="175">
        <v>4310</v>
      </c>
      <c r="J51" s="169">
        <v>3.5999999999999997E-2</v>
      </c>
      <c r="K51" s="170">
        <v>1238</v>
      </c>
      <c r="L51" s="175">
        <v>3105</v>
      </c>
      <c r="M51" s="175">
        <v>4230</v>
      </c>
      <c r="N51" s="169">
        <v>3.5000000000000003E-2</v>
      </c>
      <c r="O51" s="170">
        <v>1124</v>
      </c>
      <c r="P51" s="171">
        <v>-80</v>
      </c>
      <c r="Q51" s="160">
        <v>-1.9E-2</v>
      </c>
      <c r="R51" s="160">
        <v>-1E-3</v>
      </c>
      <c r="S51" s="170">
        <v>-113</v>
      </c>
      <c r="T51" s="181" t="s">
        <v>340</v>
      </c>
      <c r="U51" s="55"/>
      <c r="Y51" s="50"/>
      <c r="Z51" s="50"/>
      <c r="AA51" s="48"/>
    </row>
    <row r="52" spans="2:27" ht="10.5" customHeight="1">
      <c r="B52" s="512"/>
      <c r="C52" s="428" t="s">
        <v>35</v>
      </c>
      <c r="D52" s="93" t="s">
        <v>180</v>
      </c>
      <c r="E52" s="63">
        <v>15</v>
      </c>
      <c r="F52" s="64">
        <v>40513</v>
      </c>
      <c r="G52" s="152">
        <v>2570</v>
      </c>
      <c r="H52" s="161">
        <v>2361</v>
      </c>
      <c r="I52" s="161">
        <v>3450</v>
      </c>
      <c r="J52" s="162">
        <v>4.2000000000000003E-2</v>
      </c>
      <c r="K52" s="163">
        <v>1088</v>
      </c>
      <c r="L52" s="161">
        <v>2352</v>
      </c>
      <c r="M52" s="161">
        <v>3480</v>
      </c>
      <c r="N52" s="162">
        <v>4.1000000000000002E-2</v>
      </c>
      <c r="O52" s="163">
        <v>1127</v>
      </c>
      <c r="P52" s="164">
        <v>30</v>
      </c>
      <c r="Q52" s="165">
        <v>8.9999999999999993E-3</v>
      </c>
      <c r="R52" s="165">
        <v>-1E-3</v>
      </c>
      <c r="S52" s="163">
        <v>39</v>
      </c>
      <c r="T52" s="65" t="s">
        <v>340</v>
      </c>
      <c r="U52" s="55"/>
      <c r="Y52" s="50"/>
      <c r="Z52" s="50"/>
      <c r="AA52" s="48"/>
    </row>
    <row r="53" spans="2:27" ht="10.5" customHeight="1">
      <c r="B53" s="512"/>
      <c r="C53" s="429" t="s">
        <v>36</v>
      </c>
      <c r="D53" s="94" t="s">
        <v>181</v>
      </c>
      <c r="E53" s="180">
        <v>15</v>
      </c>
      <c r="F53" s="179">
        <v>40513</v>
      </c>
      <c r="G53" s="174">
        <v>2210</v>
      </c>
      <c r="H53" s="175">
        <v>2095</v>
      </c>
      <c r="I53" s="175">
        <v>2700</v>
      </c>
      <c r="J53" s="169">
        <v>3.3000000000000002E-2</v>
      </c>
      <c r="K53" s="170">
        <v>604</v>
      </c>
      <c r="L53" s="175">
        <v>2099</v>
      </c>
      <c r="M53" s="175">
        <v>2720</v>
      </c>
      <c r="N53" s="169">
        <v>3.3000000000000002E-2</v>
      </c>
      <c r="O53" s="170">
        <v>620</v>
      </c>
      <c r="P53" s="171">
        <v>20</v>
      </c>
      <c r="Q53" s="160">
        <v>7.0000000000000001E-3</v>
      </c>
      <c r="R53" s="160">
        <v>0</v>
      </c>
      <c r="S53" s="170">
        <v>15</v>
      </c>
      <c r="T53" s="181" t="s">
        <v>340</v>
      </c>
      <c r="U53" s="55"/>
      <c r="Y53" s="50"/>
      <c r="Z53" s="50"/>
      <c r="AA53" s="48"/>
    </row>
    <row r="54" spans="2:27" ht="10.5" customHeight="1">
      <c r="B54" s="512"/>
      <c r="C54" s="428" t="s">
        <v>37</v>
      </c>
      <c r="D54" s="93" t="s">
        <v>182</v>
      </c>
      <c r="E54" s="63">
        <v>15</v>
      </c>
      <c r="F54" s="64">
        <v>40513</v>
      </c>
      <c r="G54" s="152">
        <v>1710</v>
      </c>
      <c r="H54" s="161">
        <v>1394</v>
      </c>
      <c r="I54" s="161">
        <v>1770</v>
      </c>
      <c r="J54" s="162">
        <v>4.4999999999999998E-2</v>
      </c>
      <c r="K54" s="163">
        <v>375</v>
      </c>
      <c r="L54" s="161">
        <v>1378</v>
      </c>
      <c r="M54" s="161">
        <v>1840</v>
      </c>
      <c r="N54" s="162">
        <v>4.4999999999999998E-2</v>
      </c>
      <c r="O54" s="163">
        <v>461</v>
      </c>
      <c r="P54" s="164">
        <v>70</v>
      </c>
      <c r="Q54" s="165">
        <v>0.04</v>
      </c>
      <c r="R54" s="165">
        <v>0</v>
      </c>
      <c r="S54" s="163">
        <v>86</v>
      </c>
      <c r="T54" s="65" t="s">
        <v>342</v>
      </c>
      <c r="U54" s="55"/>
      <c r="Y54" s="50"/>
      <c r="Z54" s="50"/>
      <c r="AA54" s="48"/>
    </row>
    <row r="55" spans="2:27" ht="10.5" customHeight="1">
      <c r="B55" s="512"/>
      <c r="C55" s="429" t="s">
        <v>38</v>
      </c>
      <c r="D55" s="94" t="s">
        <v>183</v>
      </c>
      <c r="E55" s="180">
        <v>15</v>
      </c>
      <c r="F55" s="179">
        <v>40513</v>
      </c>
      <c r="G55" s="174">
        <v>9890</v>
      </c>
      <c r="H55" s="175">
        <v>8756</v>
      </c>
      <c r="I55" s="175">
        <v>13300</v>
      </c>
      <c r="J55" s="169">
        <v>3.6999999999999998E-2</v>
      </c>
      <c r="K55" s="170">
        <v>4543</v>
      </c>
      <c r="L55" s="175">
        <v>8836</v>
      </c>
      <c r="M55" s="175">
        <v>13100</v>
      </c>
      <c r="N55" s="169">
        <v>3.6999999999999998E-2</v>
      </c>
      <c r="O55" s="170">
        <v>4263</v>
      </c>
      <c r="P55" s="171">
        <v>-200</v>
      </c>
      <c r="Q55" s="160">
        <v>-1.4999999999999999E-2</v>
      </c>
      <c r="R55" s="160">
        <v>0</v>
      </c>
      <c r="S55" s="170">
        <v>-279</v>
      </c>
      <c r="T55" s="181" t="s">
        <v>342</v>
      </c>
      <c r="U55" s="55"/>
      <c r="Y55" s="50"/>
      <c r="Z55" s="50"/>
      <c r="AA55" s="48"/>
    </row>
    <row r="56" spans="2:27" ht="10.5" customHeight="1">
      <c r="B56" s="512"/>
      <c r="C56" s="428" t="s">
        <v>39</v>
      </c>
      <c r="D56" s="93" t="s">
        <v>184</v>
      </c>
      <c r="E56" s="63">
        <v>15</v>
      </c>
      <c r="F56" s="64">
        <v>40513</v>
      </c>
      <c r="G56" s="152">
        <v>6840</v>
      </c>
      <c r="H56" s="161">
        <v>6089</v>
      </c>
      <c r="I56" s="161">
        <v>8560</v>
      </c>
      <c r="J56" s="162">
        <v>3.4000000000000002E-2</v>
      </c>
      <c r="K56" s="163">
        <v>2470</v>
      </c>
      <c r="L56" s="161">
        <v>6060</v>
      </c>
      <c r="M56" s="161">
        <v>8770</v>
      </c>
      <c r="N56" s="162">
        <v>3.4000000000000002E-2</v>
      </c>
      <c r="O56" s="163">
        <v>2709</v>
      </c>
      <c r="P56" s="164">
        <v>210</v>
      </c>
      <c r="Q56" s="165">
        <v>2.5000000000000001E-2</v>
      </c>
      <c r="R56" s="165">
        <v>0</v>
      </c>
      <c r="S56" s="163">
        <v>238</v>
      </c>
      <c r="T56" s="65" t="s">
        <v>340</v>
      </c>
      <c r="U56" s="55"/>
      <c r="Y56" s="50"/>
      <c r="Z56" s="50"/>
      <c r="AA56" s="48"/>
    </row>
    <row r="57" spans="2:27" ht="10.5" customHeight="1">
      <c r="B57" s="512"/>
      <c r="C57" s="429" t="s">
        <v>40</v>
      </c>
      <c r="D57" s="94" t="s">
        <v>185</v>
      </c>
      <c r="E57" s="180">
        <v>15</v>
      </c>
      <c r="F57" s="179">
        <v>40513</v>
      </c>
      <c r="G57" s="174">
        <v>2750</v>
      </c>
      <c r="H57" s="175">
        <v>2550</v>
      </c>
      <c r="I57" s="175">
        <v>3990</v>
      </c>
      <c r="J57" s="169">
        <v>3.7999999999999999E-2</v>
      </c>
      <c r="K57" s="170">
        <v>1439</v>
      </c>
      <c r="L57" s="175">
        <v>2538</v>
      </c>
      <c r="M57" s="175">
        <v>4010</v>
      </c>
      <c r="N57" s="169">
        <v>3.7999999999999999E-2</v>
      </c>
      <c r="O57" s="170">
        <v>1471</v>
      </c>
      <c r="P57" s="171">
        <v>20</v>
      </c>
      <c r="Q57" s="160">
        <v>5.0000000000000001E-3</v>
      </c>
      <c r="R57" s="160">
        <v>0</v>
      </c>
      <c r="S57" s="170">
        <v>32</v>
      </c>
      <c r="T57" s="181" t="s">
        <v>340</v>
      </c>
      <c r="U57" s="55"/>
      <c r="Y57" s="50"/>
      <c r="Z57" s="50"/>
      <c r="AA57" s="48"/>
    </row>
    <row r="58" spans="2:27" ht="10.5" customHeight="1">
      <c r="B58" s="512"/>
      <c r="C58" s="428" t="s">
        <v>41</v>
      </c>
      <c r="D58" s="93" t="s">
        <v>186</v>
      </c>
      <c r="E58" s="63">
        <v>15</v>
      </c>
      <c r="F58" s="64">
        <v>40513</v>
      </c>
      <c r="G58" s="152">
        <v>1160</v>
      </c>
      <c r="H58" s="161">
        <v>1003</v>
      </c>
      <c r="I58" s="161">
        <v>1300</v>
      </c>
      <c r="J58" s="162">
        <v>4.5999999999999999E-2</v>
      </c>
      <c r="K58" s="163">
        <v>296</v>
      </c>
      <c r="L58" s="161">
        <v>1003</v>
      </c>
      <c r="M58" s="161">
        <v>1320</v>
      </c>
      <c r="N58" s="162">
        <v>4.7E-2</v>
      </c>
      <c r="O58" s="163">
        <v>316</v>
      </c>
      <c r="P58" s="164">
        <v>20</v>
      </c>
      <c r="Q58" s="165">
        <v>1.4999999999999999E-2</v>
      </c>
      <c r="R58" s="165">
        <v>1E-3</v>
      </c>
      <c r="S58" s="163">
        <v>19</v>
      </c>
      <c r="T58" s="65" t="s">
        <v>340</v>
      </c>
      <c r="U58" s="55"/>
      <c r="Y58" s="50"/>
      <c r="Z58" s="50"/>
      <c r="AA58" s="48"/>
    </row>
    <row r="59" spans="2:27" ht="10.5" customHeight="1">
      <c r="B59" s="512"/>
      <c r="C59" s="429" t="s">
        <v>42</v>
      </c>
      <c r="D59" s="94" t="s">
        <v>187</v>
      </c>
      <c r="E59" s="180">
        <v>15</v>
      </c>
      <c r="F59" s="179">
        <v>40513</v>
      </c>
      <c r="G59" s="174">
        <v>2460</v>
      </c>
      <c r="H59" s="175">
        <v>2421</v>
      </c>
      <c r="I59" s="175">
        <v>4430</v>
      </c>
      <c r="J59" s="169">
        <v>3.3000000000000002E-2</v>
      </c>
      <c r="K59" s="170">
        <v>2008</v>
      </c>
      <c r="L59" s="175">
        <v>2415</v>
      </c>
      <c r="M59" s="175">
        <v>4450</v>
      </c>
      <c r="N59" s="169">
        <v>3.3000000000000002E-2</v>
      </c>
      <c r="O59" s="170">
        <v>2034</v>
      </c>
      <c r="P59" s="171">
        <v>20</v>
      </c>
      <c r="Q59" s="160">
        <v>5.0000000000000001E-3</v>
      </c>
      <c r="R59" s="160">
        <v>0</v>
      </c>
      <c r="S59" s="170">
        <v>25</v>
      </c>
      <c r="T59" s="181" t="s">
        <v>340</v>
      </c>
      <c r="U59" s="55"/>
      <c r="Y59" s="50"/>
      <c r="Z59" s="50"/>
      <c r="AA59" s="48"/>
    </row>
    <row r="60" spans="2:27" ht="10.5" customHeight="1">
      <c r="B60" s="512"/>
      <c r="C60" s="428" t="s">
        <v>43</v>
      </c>
      <c r="D60" s="93" t="s">
        <v>188</v>
      </c>
      <c r="E60" s="63">
        <v>15</v>
      </c>
      <c r="F60" s="64">
        <v>40513</v>
      </c>
      <c r="G60" s="152">
        <v>6860</v>
      </c>
      <c r="H60" s="161">
        <v>6357</v>
      </c>
      <c r="I60" s="161">
        <v>7930</v>
      </c>
      <c r="J60" s="162">
        <v>3.6999999999999998E-2</v>
      </c>
      <c r="K60" s="163">
        <v>1572</v>
      </c>
      <c r="L60" s="161">
        <v>6296</v>
      </c>
      <c r="M60" s="161">
        <v>8070</v>
      </c>
      <c r="N60" s="162">
        <v>3.6999999999999998E-2</v>
      </c>
      <c r="O60" s="163">
        <v>1773</v>
      </c>
      <c r="P60" s="164">
        <v>140</v>
      </c>
      <c r="Q60" s="165">
        <v>1.7999999999999999E-2</v>
      </c>
      <c r="R60" s="165">
        <v>0</v>
      </c>
      <c r="S60" s="163">
        <v>200</v>
      </c>
      <c r="T60" s="65" t="s">
        <v>342</v>
      </c>
      <c r="U60" s="55"/>
      <c r="Y60" s="50"/>
      <c r="Z60" s="50"/>
      <c r="AA60" s="48"/>
    </row>
    <row r="61" spans="2:27" ht="10.5" customHeight="1">
      <c r="B61" s="512"/>
      <c r="C61" s="429" t="s">
        <v>44</v>
      </c>
      <c r="D61" s="94" t="s">
        <v>135</v>
      </c>
      <c r="E61" s="180">
        <v>15</v>
      </c>
      <c r="F61" s="179">
        <v>40513</v>
      </c>
      <c r="G61" s="174">
        <v>4570</v>
      </c>
      <c r="H61" s="175">
        <v>4229</v>
      </c>
      <c r="I61" s="175">
        <v>6190</v>
      </c>
      <c r="J61" s="169">
        <v>3.7999999999999999E-2</v>
      </c>
      <c r="K61" s="170">
        <v>1960</v>
      </c>
      <c r="L61" s="175">
        <v>4195</v>
      </c>
      <c r="M61" s="175">
        <v>6340</v>
      </c>
      <c r="N61" s="169">
        <v>3.7999999999999999E-2</v>
      </c>
      <c r="O61" s="170">
        <v>2144</v>
      </c>
      <c r="P61" s="171">
        <v>150</v>
      </c>
      <c r="Q61" s="160">
        <v>2.4E-2</v>
      </c>
      <c r="R61" s="160">
        <v>0</v>
      </c>
      <c r="S61" s="170">
        <v>184</v>
      </c>
      <c r="T61" s="181" t="s">
        <v>342</v>
      </c>
      <c r="U61" s="55"/>
      <c r="Y61" s="50"/>
      <c r="Z61" s="50"/>
      <c r="AA61" s="48"/>
    </row>
    <row r="62" spans="2:27" ht="10.5" customHeight="1">
      <c r="B62" s="512"/>
      <c r="C62" s="428" t="s">
        <v>45</v>
      </c>
      <c r="D62" s="93" t="s">
        <v>189</v>
      </c>
      <c r="E62" s="63">
        <v>15</v>
      </c>
      <c r="F62" s="64">
        <v>40513</v>
      </c>
      <c r="G62" s="152">
        <v>1790</v>
      </c>
      <c r="H62" s="161">
        <v>1640</v>
      </c>
      <c r="I62" s="161">
        <v>2900</v>
      </c>
      <c r="J62" s="162">
        <v>0.05</v>
      </c>
      <c r="K62" s="163">
        <v>1259</v>
      </c>
      <c r="L62" s="161">
        <v>1620</v>
      </c>
      <c r="M62" s="161">
        <v>2940</v>
      </c>
      <c r="N62" s="162">
        <v>4.9000000000000002E-2</v>
      </c>
      <c r="O62" s="163">
        <v>1319</v>
      </c>
      <c r="P62" s="164">
        <v>40</v>
      </c>
      <c r="Q62" s="165">
        <v>1.4E-2</v>
      </c>
      <c r="R62" s="165">
        <v>-1E-3</v>
      </c>
      <c r="S62" s="163">
        <v>59</v>
      </c>
      <c r="T62" s="65" t="s">
        <v>342</v>
      </c>
      <c r="U62" s="55"/>
      <c r="Y62" s="50"/>
      <c r="Z62" s="50"/>
      <c r="AA62" s="48"/>
    </row>
    <row r="63" spans="2:27" ht="10.5" customHeight="1">
      <c r="B63" s="512"/>
      <c r="C63" s="429" t="s">
        <v>46</v>
      </c>
      <c r="D63" s="94" t="s">
        <v>136</v>
      </c>
      <c r="E63" s="180">
        <v>15</v>
      </c>
      <c r="F63" s="179">
        <v>40513</v>
      </c>
      <c r="G63" s="174">
        <v>987</v>
      </c>
      <c r="H63" s="175">
        <v>813</v>
      </c>
      <c r="I63" s="175">
        <v>888</v>
      </c>
      <c r="J63" s="169">
        <v>5.6000000000000001E-2</v>
      </c>
      <c r="K63" s="170">
        <v>74</v>
      </c>
      <c r="L63" s="175">
        <v>846</v>
      </c>
      <c r="M63" s="175">
        <v>905</v>
      </c>
      <c r="N63" s="169">
        <v>5.6000000000000001E-2</v>
      </c>
      <c r="O63" s="170">
        <v>58</v>
      </c>
      <c r="P63" s="171">
        <v>17</v>
      </c>
      <c r="Q63" s="160">
        <v>1.9E-2</v>
      </c>
      <c r="R63" s="160">
        <v>0</v>
      </c>
      <c r="S63" s="170">
        <v>-15</v>
      </c>
      <c r="T63" s="181" t="s">
        <v>342</v>
      </c>
      <c r="U63" s="55"/>
      <c r="Y63" s="50"/>
      <c r="Z63" s="50"/>
      <c r="AA63" s="48"/>
    </row>
    <row r="64" spans="2:27" ht="10.5" customHeight="1">
      <c r="B64" s="512"/>
      <c r="C64" s="428" t="s">
        <v>52</v>
      </c>
      <c r="D64" s="93" t="s">
        <v>137</v>
      </c>
      <c r="E64" s="63">
        <v>16</v>
      </c>
      <c r="F64" s="64">
        <v>40710</v>
      </c>
      <c r="G64" s="152">
        <v>9500</v>
      </c>
      <c r="H64" s="161">
        <v>7174</v>
      </c>
      <c r="I64" s="161">
        <v>12400</v>
      </c>
      <c r="J64" s="162">
        <v>4.4999999999999998E-2</v>
      </c>
      <c r="K64" s="163">
        <v>5225</v>
      </c>
      <c r="L64" s="161">
        <v>7262</v>
      </c>
      <c r="M64" s="161">
        <v>12300</v>
      </c>
      <c r="N64" s="162">
        <v>4.4999999999999998E-2</v>
      </c>
      <c r="O64" s="163">
        <v>5037</v>
      </c>
      <c r="P64" s="164">
        <v>-100</v>
      </c>
      <c r="Q64" s="165">
        <v>-8.0000000000000002E-3</v>
      </c>
      <c r="R64" s="165">
        <v>0</v>
      </c>
      <c r="S64" s="163">
        <v>-187</v>
      </c>
      <c r="T64" s="65" t="s">
        <v>342</v>
      </c>
      <c r="U64" s="55"/>
      <c r="Y64" s="50"/>
      <c r="Z64" s="50"/>
      <c r="AA64" s="48"/>
    </row>
    <row r="65" spans="2:27" ht="10.5" customHeight="1">
      <c r="B65" s="512"/>
      <c r="C65" s="429" t="s">
        <v>68</v>
      </c>
      <c r="D65" s="94" t="s">
        <v>190</v>
      </c>
      <c r="E65" s="180">
        <v>18</v>
      </c>
      <c r="F65" s="179">
        <v>41150</v>
      </c>
      <c r="G65" s="174">
        <v>2100</v>
      </c>
      <c r="H65" s="175">
        <v>1949</v>
      </c>
      <c r="I65" s="175">
        <v>3350</v>
      </c>
      <c r="J65" s="169">
        <v>3.9E-2</v>
      </c>
      <c r="K65" s="170">
        <v>1400</v>
      </c>
      <c r="L65" s="175">
        <v>1935</v>
      </c>
      <c r="M65" s="175">
        <v>3350</v>
      </c>
      <c r="N65" s="169">
        <v>3.9E-2</v>
      </c>
      <c r="O65" s="170">
        <v>1414</v>
      </c>
      <c r="P65" s="171">
        <v>0</v>
      </c>
      <c r="Q65" s="160">
        <v>0</v>
      </c>
      <c r="R65" s="160">
        <v>0</v>
      </c>
      <c r="S65" s="170">
        <v>14</v>
      </c>
      <c r="T65" s="181" t="s">
        <v>340</v>
      </c>
      <c r="U65" s="55"/>
      <c r="Y65" s="50"/>
      <c r="Z65" s="50"/>
      <c r="AA65" s="48"/>
    </row>
    <row r="66" spans="2:27" ht="10.5" customHeight="1">
      <c r="B66" s="512"/>
      <c r="C66" s="428" t="s">
        <v>83</v>
      </c>
      <c r="D66" s="93" t="s">
        <v>191</v>
      </c>
      <c r="E66" s="63">
        <v>18</v>
      </c>
      <c r="F66" s="64">
        <v>41235</v>
      </c>
      <c r="G66" s="152">
        <v>2300</v>
      </c>
      <c r="H66" s="161">
        <v>2177</v>
      </c>
      <c r="I66" s="161">
        <v>3310</v>
      </c>
      <c r="J66" s="162">
        <v>3.5000000000000003E-2</v>
      </c>
      <c r="K66" s="163">
        <v>1132</v>
      </c>
      <c r="L66" s="161">
        <v>2170</v>
      </c>
      <c r="M66" s="161">
        <v>3310</v>
      </c>
      <c r="N66" s="162">
        <v>3.5000000000000003E-2</v>
      </c>
      <c r="O66" s="163">
        <v>1139</v>
      </c>
      <c r="P66" s="164">
        <v>0</v>
      </c>
      <c r="Q66" s="165">
        <v>0</v>
      </c>
      <c r="R66" s="165">
        <v>0</v>
      </c>
      <c r="S66" s="163">
        <v>6</v>
      </c>
      <c r="T66" s="65" t="s">
        <v>340</v>
      </c>
      <c r="U66" s="55"/>
      <c r="Y66" s="50"/>
      <c r="Z66" s="50"/>
      <c r="AA66" s="48"/>
    </row>
    <row r="67" spans="2:27" ht="10.5" customHeight="1">
      <c r="B67" s="512"/>
      <c r="C67" s="429" t="s">
        <v>76</v>
      </c>
      <c r="D67" s="94" t="s">
        <v>192</v>
      </c>
      <c r="E67" s="180">
        <v>21</v>
      </c>
      <c r="F67" s="179">
        <v>41698</v>
      </c>
      <c r="G67" s="174">
        <v>1480</v>
      </c>
      <c r="H67" s="175">
        <v>1120</v>
      </c>
      <c r="I67" s="175">
        <v>2030</v>
      </c>
      <c r="J67" s="169">
        <v>4.5999999999999999E-2</v>
      </c>
      <c r="K67" s="170">
        <v>909</v>
      </c>
      <c r="L67" s="175">
        <v>1116</v>
      </c>
      <c r="M67" s="175">
        <v>2080</v>
      </c>
      <c r="N67" s="169">
        <v>4.5999999999999999E-2</v>
      </c>
      <c r="O67" s="170">
        <v>963</v>
      </c>
      <c r="P67" s="171">
        <v>50</v>
      </c>
      <c r="Q67" s="160">
        <v>2.5000000000000001E-2</v>
      </c>
      <c r="R67" s="160">
        <v>0</v>
      </c>
      <c r="S67" s="170">
        <v>54</v>
      </c>
      <c r="T67" s="181" t="s">
        <v>340</v>
      </c>
      <c r="U67" s="55"/>
      <c r="Y67" s="50"/>
      <c r="Z67" s="50"/>
      <c r="AA67" s="48"/>
    </row>
    <row r="68" spans="2:27" ht="10.5" customHeight="1">
      <c r="B68" s="512"/>
      <c r="C68" s="428" t="s">
        <v>77</v>
      </c>
      <c r="D68" s="93" t="s">
        <v>193</v>
      </c>
      <c r="E68" s="63">
        <v>21</v>
      </c>
      <c r="F68" s="64">
        <v>41698</v>
      </c>
      <c r="G68" s="152">
        <v>1220</v>
      </c>
      <c r="H68" s="161">
        <v>984</v>
      </c>
      <c r="I68" s="161">
        <v>2780</v>
      </c>
      <c r="J68" s="162">
        <v>4.1000000000000002E-2</v>
      </c>
      <c r="K68" s="163">
        <v>1795</v>
      </c>
      <c r="L68" s="161">
        <v>974</v>
      </c>
      <c r="M68" s="161">
        <v>2780</v>
      </c>
      <c r="N68" s="162">
        <v>4.1000000000000002E-2</v>
      </c>
      <c r="O68" s="163">
        <v>1805</v>
      </c>
      <c r="P68" s="164">
        <v>0</v>
      </c>
      <c r="Q68" s="165">
        <v>0</v>
      </c>
      <c r="R68" s="165">
        <v>0</v>
      </c>
      <c r="S68" s="163">
        <v>10</v>
      </c>
      <c r="T68" s="65" t="s">
        <v>340</v>
      </c>
      <c r="U68" s="55"/>
      <c r="Y68" s="50"/>
      <c r="Z68" s="50"/>
      <c r="AA68" s="48"/>
    </row>
    <row r="69" spans="2:27" ht="10.5" customHeight="1">
      <c r="B69" s="512"/>
      <c r="C69" s="429" t="s">
        <v>78</v>
      </c>
      <c r="D69" s="94" t="s">
        <v>194</v>
      </c>
      <c r="E69" s="180">
        <v>21</v>
      </c>
      <c r="F69" s="179">
        <v>41726</v>
      </c>
      <c r="G69" s="174">
        <v>2100</v>
      </c>
      <c r="H69" s="175">
        <v>2078</v>
      </c>
      <c r="I69" s="175">
        <v>4180</v>
      </c>
      <c r="J69" s="169">
        <v>3.4000000000000002E-2</v>
      </c>
      <c r="K69" s="170">
        <v>2101</v>
      </c>
      <c r="L69" s="175">
        <v>2071</v>
      </c>
      <c r="M69" s="175">
        <v>4590</v>
      </c>
      <c r="N69" s="169">
        <v>3.4000000000000002E-2</v>
      </c>
      <c r="O69" s="170">
        <v>2518</v>
      </c>
      <c r="P69" s="171">
        <v>410</v>
      </c>
      <c r="Q69" s="160">
        <v>9.8000000000000004E-2</v>
      </c>
      <c r="R69" s="160">
        <v>0</v>
      </c>
      <c r="S69" s="170">
        <v>416</v>
      </c>
      <c r="T69" s="181" t="s">
        <v>340</v>
      </c>
      <c r="U69" s="55"/>
      <c r="Y69" s="50"/>
      <c r="Z69" s="50"/>
      <c r="AA69" s="48"/>
    </row>
    <row r="70" spans="2:27" ht="10.5" customHeight="1">
      <c r="B70" s="512"/>
      <c r="C70" s="428" t="s">
        <v>79</v>
      </c>
      <c r="D70" s="93" t="s">
        <v>195</v>
      </c>
      <c r="E70" s="63">
        <v>22</v>
      </c>
      <c r="F70" s="64">
        <v>41803</v>
      </c>
      <c r="G70" s="152">
        <v>3600</v>
      </c>
      <c r="H70" s="161">
        <v>2713</v>
      </c>
      <c r="I70" s="161">
        <v>5660</v>
      </c>
      <c r="J70" s="162">
        <v>4.3999999999999997E-2</v>
      </c>
      <c r="K70" s="163">
        <v>2946</v>
      </c>
      <c r="L70" s="161">
        <v>2699</v>
      </c>
      <c r="M70" s="161">
        <v>5860</v>
      </c>
      <c r="N70" s="162">
        <v>4.3999999999999997E-2</v>
      </c>
      <c r="O70" s="163">
        <v>3160</v>
      </c>
      <c r="P70" s="164">
        <v>200</v>
      </c>
      <c r="Q70" s="165">
        <v>3.5000000000000003E-2</v>
      </c>
      <c r="R70" s="165">
        <v>0</v>
      </c>
      <c r="S70" s="163">
        <v>213</v>
      </c>
      <c r="T70" s="65" t="s">
        <v>340</v>
      </c>
      <c r="U70" s="55"/>
      <c r="Y70" s="50"/>
      <c r="Z70" s="50"/>
      <c r="AA70" s="48"/>
    </row>
    <row r="71" spans="2:27" ht="10.5" customHeight="1">
      <c r="B71" s="512"/>
      <c r="C71" s="429" t="s">
        <v>209</v>
      </c>
      <c r="D71" s="94" t="s">
        <v>215</v>
      </c>
      <c r="E71" s="180">
        <v>27</v>
      </c>
      <c r="F71" s="179">
        <v>42824</v>
      </c>
      <c r="G71" s="174">
        <v>18200</v>
      </c>
      <c r="H71" s="175">
        <v>19376</v>
      </c>
      <c r="I71" s="175">
        <v>25300</v>
      </c>
      <c r="J71" s="169">
        <v>4.2999999999999997E-2</v>
      </c>
      <c r="K71" s="170">
        <v>5923</v>
      </c>
      <c r="L71" s="175">
        <v>19573</v>
      </c>
      <c r="M71" s="175">
        <v>25500</v>
      </c>
      <c r="N71" s="169">
        <v>4.2999999999999997E-2</v>
      </c>
      <c r="O71" s="170">
        <v>5926</v>
      </c>
      <c r="P71" s="171">
        <v>200</v>
      </c>
      <c r="Q71" s="160">
        <v>8.0000000000000002E-3</v>
      </c>
      <c r="R71" s="160">
        <v>0</v>
      </c>
      <c r="S71" s="170">
        <v>3</v>
      </c>
      <c r="T71" s="181" t="s">
        <v>340</v>
      </c>
      <c r="U71" s="55"/>
      <c r="Y71" s="50"/>
      <c r="Z71" s="50"/>
      <c r="AA71" s="48"/>
    </row>
    <row r="72" spans="2:27" ht="10.5" customHeight="1">
      <c r="B72" s="512"/>
      <c r="C72" s="428" t="s">
        <v>210</v>
      </c>
      <c r="D72" s="93" t="s">
        <v>216</v>
      </c>
      <c r="E72" s="63">
        <v>27</v>
      </c>
      <c r="F72" s="64">
        <v>42851</v>
      </c>
      <c r="G72" s="152">
        <v>11200</v>
      </c>
      <c r="H72" s="161">
        <v>12123</v>
      </c>
      <c r="I72" s="161">
        <v>13100</v>
      </c>
      <c r="J72" s="162">
        <v>3.5999999999999997E-2</v>
      </c>
      <c r="K72" s="163">
        <v>976</v>
      </c>
      <c r="L72" s="161">
        <v>12097</v>
      </c>
      <c r="M72" s="161">
        <v>13100</v>
      </c>
      <c r="N72" s="162">
        <v>3.5000000000000003E-2</v>
      </c>
      <c r="O72" s="163">
        <v>1002</v>
      </c>
      <c r="P72" s="164">
        <v>0</v>
      </c>
      <c r="Q72" s="165">
        <v>0</v>
      </c>
      <c r="R72" s="165">
        <v>-1E-3</v>
      </c>
      <c r="S72" s="163">
        <v>26</v>
      </c>
      <c r="T72" s="65" t="s">
        <v>340</v>
      </c>
      <c r="U72" s="55"/>
      <c r="Y72" s="50"/>
      <c r="Z72" s="50"/>
      <c r="AA72" s="48"/>
    </row>
    <row r="73" spans="2:27" ht="10.5" customHeight="1">
      <c r="B73" s="512"/>
      <c r="C73" s="429" t="s">
        <v>355</v>
      </c>
      <c r="D73" s="94" t="s">
        <v>455</v>
      </c>
      <c r="E73" s="180">
        <v>35</v>
      </c>
      <c r="F73" s="179">
        <v>44166</v>
      </c>
      <c r="G73" s="174">
        <v>10000</v>
      </c>
      <c r="H73" s="175">
        <v>9903</v>
      </c>
      <c r="I73" s="175">
        <v>12000</v>
      </c>
      <c r="J73" s="169">
        <v>2.5999999999999999E-2</v>
      </c>
      <c r="K73" s="170">
        <v>2096</v>
      </c>
      <c r="L73" s="175">
        <v>9880</v>
      </c>
      <c r="M73" s="175">
        <v>12000</v>
      </c>
      <c r="N73" s="169">
        <v>2.5999999999999999E-2</v>
      </c>
      <c r="O73" s="170">
        <v>2119</v>
      </c>
      <c r="P73" s="171">
        <v>0</v>
      </c>
      <c r="Q73" s="160">
        <v>0</v>
      </c>
      <c r="R73" s="160">
        <v>0</v>
      </c>
      <c r="S73" s="170">
        <v>23</v>
      </c>
      <c r="T73" s="181" t="s">
        <v>340</v>
      </c>
      <c r="U73" s="55"/>
      <c r="Y73" s="50"/>
      <c r="Z73" s="50"/>
      <c r="AA73" s="48"/>
    </row>
    <row r="74" spans="2:27" ht="10.5" customHeight="1">
      <c r="B74" s="512"/>
      <c r="C74" s="428" t="s">
        <v>356</v>
      </c>
      <c r="D74" s="93" t="s">
        <v>476</v>
      </c>
      <c r="E74" s="63">
        <v>35</v>
      </c>
      <c r="F74" s="64">
        <v>44166</v>
      </c>
      <c r="G74" s="152">
        <v>3435</v>
      </c>
      <c r="H74" s="161">
        <v>3453</v>
      </c>
      <c r="I74" s="161">
        <v>4920</v>
      </c>
      <c r="J74" s="162">
        <v>3.5000000000000003E-2</v>
      </c>
      <c r="K74" s="163">
        <v>1466</v>
      </c>
      <c r="L74" s="161">
        <v>3454</v>
      </c>
      <c r="M74" s="161">
        <v>4980</v>
      </c>
      <c r="N74" s="162">
        <v>3.5000000000000003E-2</v>
      </c>
      <c r="O74" s="163">
        <v>1525</v>
      </c>
      <c r="P74" s="164">
        <v>60</v>
      </c>
      <c r="Q74" s="165">
        <v>1.2E-2</v>
      </c>
      <c r="R74" s="165">
        <v>0</v>
      </c>
      <c r="S74" s="163">
        <v>59</v>
      </c>
      <c r="T74" s="65" t="s">
        <v>340</v>
      </c>
      <c r="U74" s="55"/>
      <c r="Y74" s="50"/>
      <c r="Z74" s="50"/>
      <c r="AA74" s="48"/>
    </row>
    <row r="75" spans="2:27" ht="10.5" customHeight="1">
      <c r="B75" s="512"/>
      <c r="C75" s="429" t="s">
        <v>359</v>
      </c>
      <c r="D75" s="94" t="s">
        <v>477</v>
      </c>
      <c r="E75" s="180">
        <v>35</v>
      </c>
      <c r="F75" s="179">
        <v>44286</v>
      </c>
      <c r="G75" s="174">
        <v>7280</v>
      </c>
      <c r="H75" s="175">
        <v>7486</v>
      </c>
      <c r="I75" s="175">
        <v>8170</v>
      </c>
      <c r="J75" s="169">
        <v>3.1E-2</v>
      </c>
      <c r="K75" s="170">
        <v>683</v>
      </c>
      <c r="L75" s="175">
        <v>7477</v>
      </c>
      <c r="M75" s="175">
        <v>7940</v>
      </c>
      <c r="N75" s="169">
        <v>3.1E-2</v>
      </c>
      <c r="O75" s="170">
        <v>462</v>
      </c>
      <c r="P75" s="171">
        <v>-230</v>
      </c>
      <c r="Q75" s="160">
        <v>-2.8000000000000001E-2</v>
      </c>
      <c r="R75" s="160">
        <v>0</v>
      </c>
      <c r="S75" s="170">
        <v>-221</v>
      </c>
      <c r="T75" s="181" t="s">
        <v>342</v>
      </c>
      <c r="U75" s="55"/>
      <c r="Y75" s="50"/>
      <c r="Z75" s="50"/>
      <c r="AA75" s="48"/>
    </row>
    <row r="76" spans="2:27" ht="10.5" customHeight="1">
      <c r="B76" s="512"/>
      <c r="C76" s="428" t="s">
        <v>372</v>
      </c>
      <c r="D76" s="93" t="s">
        <v>456</v>
      </c>
      <c r="E76" s="63">
        <v>37</v>
      </c>
      <c r="F76" s="64">
        <v>44651</v>
      </c>
      <c r="G76" s="152">
        <v>6333</v>
      </c>
      <c r="H76" s="161">
        <v>6555</v>
      </c>
      <c r="I76" s="161">
        <v>7760</v>
      </c>
      <c r="J76" s="162">
        <v>3.1E-2</v>
      </c>
      <c r="K76" s="163">
        <v>1204</v>
      </c>
      <c r="L76" s="161">
        <v>6552</v>
      </c>
      <c r="M76" s="161">
        <v>7840</v>
      </c>
      <c r="N76" s="162">
        <v>3.1E-2</v>
      </c>
      <c r="O76" s="163">
        <v>1287</v>
      </c>
      <c r="P76" s="164">
        <v>80</v>
      </c>
      <c r="Q76" s="165">
        <v>0.01</v>
      </c>
      <c r="R76" s="165">
        <v>0</v>
      </c>
      <c r="S76" s="163">
        <v>82</v>
      </c>
      <c r="T76" s="65" t="s">
        <v>340</v>
      </c>
      <c r="U76" s="55"/>
      <c r="Y76" s="50"/>
      <c r="Z76" s="50"/>
      <c r="AA76" s="48"/>
    </row>
    <row r="77" spans="2:27" ht="10.5" customHeight="1">
      <c r="B77" s="512"/>
      <c r="C77" s="429" t="s">
        <v>457</v>
      </c>
      <c r="D77" s="94" t="s">
        <v>478</v>
      </c>
      <c r="E77" s="180">
        <v>39</v>
      </c>
      <c r="F77" s="179">
        <v>45005</v>
      </c>
      <c r="G77" s="174">
        <v>26370</v>
      </c>
      <c r="H77" s="175">
        <v>27462</v>
      </c>
      <c r="I77" s="175">
        <v>27800</v>
      </c>
      <c r="J77" s="169">
        <v>3.9E-2</v>
      </c>
      <c r="K77" s="170">
        <v>337</v>
      </c>
      <c r="L77" s="175">
        <v>27475</v>
      </c>
      <c r="M77" s="175">
        <v>27500</v>
      </c>
      <c r="N77" s="169">
        <v>3.9E-2</v>
      </c>
      <c r="O77" s="170">
        <v>24</v>
      </c>
      <c r="P77" s="171">
        <v>-300</v>
      </c>
      <c r="Q77" s="160">
        <v>-1.0999999999999999E-2</v>
      </c>
      <c r="R77" s="160">
        <v>0</v>
      </c>
      <c r="S77" s="170">
        <v>-312</v>
      </c>
      <c r="T77" s="181" t="s">
        <v>340</v>
      </c>
      <c r="U77" s="55"/>
      <c r="Y77" s="50"/>
      <c r="Z77" s="50"/>
      <c r="AA77" s="48"/>
    </row>
    <row r="78" spans="2:27" ht="10.5" customHeight="1">
      <c r="B78" s="512"/>
      <c r="C78" s="428" t="s">
        <v>425</v>
      </c>
      <c r="D78" s="93" t="s">
        <v>479</v>
      </c>
      <c r="E78" s="63">
        <v>41</v>
      </c>
      <c r="F78" s="64">
        <v>45323</v>
      </c>
      <c r="G78" s="152">
        <v>8435</v>
      </c>
      <c r="H78" s="161">
        <v>8481</v>
      </c>
      <c r="I78" s="161">
        <v>10100</v>
      </c>
      <c r="J78" s="162">
        <v>2.5000000000000001E-2</v>
      </c>
      <c r="K78" s="163">
        <v>1618</v>
      </c>
      <c r="L78" s="161">
        <v>8463</v>
      </c>
      <c r="M78" s="161">
        <v>10600</v>
      </c>
      <c r="N78" s="162">
        <v>2.5000000000000001E-2</v>
      </c>
      <c r="O78" s="163">
        <v>2136</v>
      </c>
      <c r="P78" s="164">
        <v>500</v>
      </c>
      <c r="Q78" s="165">
        <v>0.05</v>
      </c>
      <c r="R78" s="165">
        <v>0</v>
      </c>
      <c r="S78" s="163">
        <v>517</v>
      </c>
      <c r="T78" s="65" t="s">
        <v>340</v>
      </c>
      <c r="U78" s="55"/>
      <c r="Y78" s="50"/>
      <c r="Z78" s="50"/>
      <c r="AA78" s="48"/>
    </row>
    <row r="79" spans="2:27" ht="10.5" customHeight="1">
      <c r="B79" s="472" t="s">
        <v>409</v>
      </c>
      <c r="C79" s="430" t="s">
        <v>56</v>
      </c>
      <c r="D79" s="94" t="s">
        <v>138</v>
      </c>
      <c r="E79" s="180">
        <v>1</v>
      </c>
      <c r="F79" s="179">
        <v>37977</v>
      </c>
      <c r="G79" s="174">
        <v>21140</v>
      </c>
      <c r="H79" s="175">
        <v>21247</v>
      </c>
      <c r="I79" s="175">
        <v>36300</v>
      </c>
      <c r="J79" s="169">
        <v>4.2000000000000003E-2</v>
      </c>
      <c r="K79" s="170">
        <v>15052</v>
      </c>
      <c r="L79" s="175">
        <v>21125</v>
      </c>
      <c r="M79" s="175">
        <v>36200</v>
      </c>
      <c r="N79" s="169">
        <v>4.2000000000000003E-2</v>
      </c>
      <c r="O79" s="170">
        <v>15074</v>
      </c>
      <c r="P79" s="171">
        <v>-100</v>
      </c>
      <c r="Q79" s="160">
        <v>-3.0000000000000001E-3</v>
      </c>
      <c r="R79" s="160">
        <v>0</v>
      </c>
      <c r="S79" s="170">
        <v>21</v>
      </c>
      <c r="T79" s="181" t="s">
        <v>340</v>
      </c>
      <c r="U79" s="55"/>
      <c r="Y79" s="50"/>
      <c r="Z79" s="50"/>
      <c r="AA79" s="48"/>
    </row>
    <row r="80" spans="2:27" ht="10.5" customHeight="1">
      <c r="B80" s="472"/>
      <c r="C80" s="431" t="s">
        <v>1</v>
      </c>
      <c r="D80" s="93" t="s">
        <v>139</v>
      </c>
      <c r="E80" s="63">
        <v>3</v>
      </c>
      <c r="F80" s="64">
        <v>38401</v>
      </c>
      <c r="G80" s="152">
        <v>1884</v>
      </c>
      <c r="H80" s="161">
        <v>1525</v>
      </c>
      <c r="I80" s="161">
        <v>2720</v>
      </c>
      <c r="J80" s="162">
        <v>3.4999999999999996E-2</v>
      </c>
      <c r="K80" s="163">
        <v>1194</v>
      </c>
      <c r="L80" s="161">
        <v>1518</v>
      </c>
      <c r="M80" s="161">
        <v>2710</v>
      </c>
      <c r="N80" s="162">
        <v>3.5000000000000003E-2</v>
      </c>
      <c r="O80" s="163">
        <v>1191</v>
      </c>
      <c r="P80" s="164">
        <v>-10</v>
      </c>
      <c r="Q80" s="165">
        <v>-4.0000000000000001E-3</v>
      </c>
      <c r="R80" s="165">
        <v>0</v>
      </c>
      <c r="S80" s="163">
        <v>-3</v>
      </c>
      <c r="T80" s="65" t="s">
        <v>341</v>
      </c>
      <c r="U80" s="55"/>
      <c r="Y80" s="50"/>
      <c r="Z80" s="50"/>
      <c r="AA80" s="48"/>
    </row>
    <row r="81" spans="2:27" ht="10.5" customHeight="1">
      <c r="B81" s="472"/>
      <c r="C81" s="430" t="s">
        <v>18</v>
      </c>
      <c r="D81" s="94" t="s">
        <v>480</v>
      </c>
      <c r="E81" s="180">
        <v>9</v>
      </c>
      <c r="F81" s="179">
        <v>39548</v>
      </c>
      <c r="G81" s="174">
        <v>3800</v>
      </c>
      <c r="H81" s="175">
        <v>2768</v>
      </c>
      <c r="I81" s="175">
        <v>4010</v>
      </c>
      <c r="J81" s="169">
        <v>4.7E-2</v>
      </c>
      <c r="K81" s="170">
        <v>1241</v>
      </c>
      <c r="L81" s="175">
        <v>2752</v>
      </c>
      <c r="M81" s="175">
        <v>4010</v>
      </c>
      <c r="N81" s="169">
        <v>4.7E-2</v>
      </c>
      <c r="O81" s="170">
        <v>1257</v>
      </c>
      <c r="P81" s="171">
        <v>0</v>
      </c>
      <c r="Q81" s="160">
        <v>0</v>
      </c>
      <c r="R81" s="160">
        <v>0</v>
      </c>
      <c r="S81" s="170">
        <v>15</v>
      </c>
      <c r="T81" s="181" t="s">
        <v>340</v>
      </c>
      <c r="U81" s="55"/>
      <c r="Y81" s="50"/>
      <c r="Z81" s="50"/>
      <c r="AA81" s="48"/>
    </row>
    <row r="82" spans="2:27" ht="10.5" customHeight="1">
      <c r="B82" s="472"/>
      <c r="C82" s="431" t="s">
        <v>19</v>
      </c>
      <c r="D82" s="93" t="s">
        <v>196</v>
      </c>
      <c r="E82" s="63">
        <v>10</v>
      </c>
      <c r="F82" s="64">
        <v>39629</v>
      </c>
      <c r="G82" s="152">
        <v>4720</v>
      </c>
      <c r="H82" s="161">
        <v>3507</v>
      </c>
      <c r="I82" s="161">
        <v>5040</v>
      </c>
      <c r="J82" s="162">
        <v>4.4999999999999998E-2</v>
      </c>
      <c r="K82" s="163">
        <v>1532</v>
      </c>
      <c r="L82" s="161">
        <v>3485</v>
      </c>
      <c r="M82" s="161">
        <v>5040</v>
      </c>
      <c r="N82" s="162">
        <v>4.4999999999999998E-2</v>
      </c>
      <c r="O82" s="163">
        <v>1554</v>
      </c>
      <c r="P82" s="164">
        <v>0</v>
      </c>
      <c r="Q82" s="165">
        <v>0</v>
      </c>
      <c r="R82" s="165">
        <v>0</v>
      </c>
      <c r="S82" s="163">
        <v>21</v>
      </c>
      <c r="T82" s="65" t="s">
        <v>341</v>
      </c>
      <c r="U82" s="55"/>
      <c r="Y82" s="50"/>
      <c r="Z82" s="50"/>
      <c r="AA82" s="48"/>
    </row>
    <row r="83" spans="2:27" ht="10.5" customHeight="1">
      <c r="B83" s="472"/>
      <c r="C83" s="430" t="s">
        <v>53</v>
      </c>
      <c r="D83" s="94" t="s">
        <v>827</v>
      </c>
      <c r="E83" s="180">
        <v>16</v>
      </c>
      <c r="F83" s="179">
        <v>40841</v>
      </c>
      <c r="G83" s="174">
        <v>7666</v>
      </c>
      <c r="H83" s="175">
        <v>6647</v>
      </c>
      <c r="I83" s="175">
        <v>11400</v>
      </c>
      <c r="J83" s="169">
        <v>4.2999999999999997E-2</v>
      </c>
      <c r="K83" s="170">
        <v>4752</v>
      </c>
      <c r="L83" s="175">
        <v>6654</v>
      </c>
      <c r="M83" s="175">
        <v>11400</v>
      </c>
      <c r="N83" s="169">
        <v>4.2999999999999997E-2</v>
      </c>
      <c r="O83" s="170">
        <v>4745</v>
      </c>
      <c r="P83" s="171">
        <v>0</v>
      </c>
      <c r="Q83" s="160">
        <v>0</v>
      </c>
      <c r="R83" s="160">
        <v>0</v>
      </c>
      <c r="S83" s="170">
        <v>-6</v>
      </c>
      <c r="T83" s="181" t="s">
        <v>341</v>
      </c>
      <c r="U83" s="55"/>
      <c r="Y83" s="50"/>
      <c r="Z83" s="50"/>
      <c r="AA83" s="48"/>
    </row>
    <row r="84" spans="2:27" ht="10.5" customHeight="1">
      <c r="B84" s="472"/>
      <c r="C84" s="431" t="s">
        <v>54</v>
      </c>
      <c r="D84" s="93" t="s">
        <v>197</v>
      </c>
      <c r="E84" s="63">
        <v>17</v>
      </c>
      <c r="F84" s="64">
        <v>40903</v>
      </c>
      <c r="G84" s="152">
        <v>4200</v>
      </c>
      <c r="H84" s="161">
        <v>4222</v>
      </c>
      <c r="I84" s="161">
        <v>10800</v>
      </c>
      <c r="J84" s="162">
        <v>3.9E-2</v>
      </c>
      <c r="K84" s="163">
        <v>6577</v>
      </c>
      <c r="L84" s="161">
        <v>4212</v>
      </c>
      <c r="M84" s="161">
        <v>11000</v>
      </c>
      <c r="N84" s="162">
        <v>0.04</v>
      </c>
      <c r="O84" s="163">
        <v>6787</v>
      </c>
      <c r="P84" s="164">
        <v>200</v>
      </c>
      <c r="Q84" s="165">
        <v>1.9E-2</v>
      </c>
      <c r="R84" s="165">
        <v>1E-3</v>
      </c>
      <c r="S84" s="163">
        <v>209</v>
      </c>
      <c r="T84" s="65" t="s">
        <v>340</v>
      </c>
      <c r="U84" s="55"/>
      <c r="Y84" s="50"/>
      <c r="Z84" s="50"/>
      <c r="AA84" s="48"/>
    </row>
    <row r="85" spans="2:27" ht="10.5" customHeight="1">
      <c r="B85" s="472"/>
      <c r="C85" s="430" t="s">
        <v>72</v>
      </c>
      <c r="D85" s="94" t="s">
        <v>198</v>
      </c>
      <c r="E85" s="180">
        <v>19</v>
      </c>
      <c r="F85" s="179">
        <v>41351</v>
      </c>
      <c r="G85" s="174">
        <v>5020</v>
      </c>
      <c r="H85" s="175">
        <v>4794</v>
      </c>
      <c r="I85" s="175">
        <v>7340</v>
      </c>
      <c r="J85" s="169">
        <v>3.7999999999999999E-2</v>
      </c>
      <c r="K85" s="170">
        <v>2545</v>
      </c>
      <c r="L85" s="175">
        <v>4774</v>
      </c>
      <c r="M85" s="175">
        <v>7990</v>
      </c>
      <c r="N85" s="169">
        <v>3.7999999999999999E-2</v>
      </c>
      <c r="O85" s="170">
        <v>3215</v>
      </c>
      <c r="P85" s="171">
        <v>650</v>
      </c>
      <c r="Q85" s="160">
        <v>8.8999999999999996E-2</v>
      </c>
      <c r="R85" s="160">
        <v>0</v>
      </c>
      <c r="S85" s="170">
        <v>669</v>
      </c>
      <c r="T85" s="181" t="s">
        <v>340</v>
      </c>
      <c r="U85" s="55"/>
      <c r="Y85" s="50"/>
      <c r="Z85" s="50"/>
      <c r="AA85" s="48"/>
    </row>
    <row r="86" spans="2:27" ht="10.5" customHeight="1">
      <c r="B86" s="472"/>
      <c r="C86" s="431" t="s">
        <v>80</v>
      </c>
      <c r="D86" s="93" t="s">
        <v>481</v>
      </c>
      <c r="E86" s="63">
        <v>21</v>
      </c>
      <c r="F86" s="64">
        <v>41760</v>
      </c>
      <c r="G86" s="152">
        <v>4488</v>
      </c>
      <c r="H86" s="161">
        <v>4619</v>
      </c>
      <c r="I86" s="161">
        <v>5220</v>
      </c>
      <c r="J86" s="162">
        <v>3.7999999999999999E-2</v>
      </c>
      <c r="K86" s="163">
        <v>600</v>
      </c>
      <c r="L86" s="161">
        <v>4610</v>
      </c>
      <c r="M86" s="161">
        <v>5270</v>
      </c>
      <c r="N86" s="162">
        <v>3.7999999999999999E-2</v>
      </c>
      <c r="O86" s="163">
        <v>659</v>
      </c>
      <c r="P86" s="164">
        <v>50</v>
      </c>
      <c r="Q86" s="165">
        <v>0.01</v>
      </c>
      <c r="R86" s="165">
        <v>0</v>
      </c>
      <c r="S86" s="163">
        <v>58</v>
      </c>
      <c r="T86" s="65" t="s">
        <v>340</v>
      </c>
      <c r="U86" s="55"/>
      <c r="Y86" s="50"/>
      <c r="Z86" s="50"/>
      <c r="AA86" s="48"/>
    </row>
    <row r="87" spans="2:27" ht="10.5" customHeight="1">
      <c r="B87" s="472"/>
      <c r="C87" s="430" t="s">
        <v>94</v>
      </c>
      <c r="D87" s="94" t="s">
        <v>140</v>
      </c>
      <c r="E87" s="180">
        <v>24</v>
      </c>
      <c r="F87" s="179">
        <v>42247</v>
      </c>
      <c r="G87" s="174">
        <v>2655</v>
      </c>
      <c r="H87" s="175">
        <v>2518</v>
      </c>
      <c r="I87" s="175">
        <v>3380</v>
      </c>
      <c r="J87" s="169">
        <v>3.7999999999999999E-2</v>
      </c>
      <c r="K87" s="170">
        <v>861</v>
      </c>
      <c r="L87" s="175">
        <v>2511</v>
      </c>
      <c r="M87" s="175">
        <v>3390</v>
      </c>
      <c r="N87" s="169">
        <v>3.7999999999999999E-2</v>
      </c>
      <c r="O87" s="170">
        <v>878</v>
      </c>
      <c r="P87" s="171">
        <v>10</v>
      </c>
      <c r="Q87" s="160">
        <v>3.0000000000000001E-3</v>
      </c>
      <c r="R87" s="160">
        <v>0</v>
      </c>
      <c r="S87" s="170">
        <v>17</v>
      </c>
      <c r="T87" s="181" t="s">
        <v>482</v>
      </c>
      <c r="U87" s="55"/>
      <c r="Y87" s="50"/>
      <c r="Z87" s="50"/>
      <c r="AA87" s="48"/>
    </row>
    <row r="88" spans="2:27" ht="10.5" customHeight="1">
      <c r="B88" s="472"/>
      <c r="C88" s="431" t="s">
        <v>95</v>
      </c>
      <c r="D88" s="93" t="s">
        <v>141</v>
      </c>
      <c r="E88" s="63">
        <v>24</v>
      </c>
      <c r="F88" s="64">
        <v>42247</v>
      </c>
      <c r="G88" s="152">
        <v>2113</v>
      </c>
      <c r="H88" s="161">
        <v>1940</v>
      </c>
      <c r="I88" s="161">
        <v>2780</v>
      </c>
      <c r="J88" s="162">
        <v>4.7E-2</v>
      </c>
      <c r="K88" s="163">
        <v>839</v>
      </c>
      <c r="L88" s="161">
        <v>1931</v>
      </c>
      <c r="M88" s="161">
        <v>2790</v>
      </c>
      <c r="N88" s="162">
        <v>4.7E-2</v>
      </c>
      <c r="O88" s="163">
        <v>858</v>
      </c>
      <c r="P88" s="164">
        <v>10</v>
      </c>
      <c r="Q88" s="165">
        <v>4.0000000000000001E-3</v>
      </c>
      <c r="R88" s="165">
        <v>0</v>
      </c>
      <c r="S88" s="163">
        <v>18</v>
      </c>
      <c r="T88" s="65" t="s">
        <v>482</v>
      </c>
      <c r="U88" s="55"/>
      <c r="Y88" s="50"/>
      <c r="Z88" s="50"/>
      <c r="AA88" s="48"/>
    </row>
    <row r="89" spans="2:27" ht="10.5" customHeight="1">
      <c r="B89" s="472"/>
      <c r="C89" s="430" t="s">
        <v>96</v>
      </c>
      <c r="D89" s="94" t="s">
        <v>106</v>
      </c>
      <c r="E89" s="180">
        <v>24</v>
      </c>
      <c r="F89" s="179">
        <v>42247</v>
      </c>
      <c r="G89" s="174">
        <v>745</v>
      </c>
      <c r="H89" s="175">
        <v>681</v>
      </c>
      <c r="I89" s="175">
        <v>974</v>
      </c>
      <c r="J89" s="169">
        <v>5.8999999999999997E-2</v>
      </c>
      <c r="K89" s="170">
        <v>292</v>
      </c>
      <c r="L89" s="175">
        <v>677</v>
      </c>
      <c r="M89" s="175">
        <v>977</v>
      </c>
      <c r="N89" s="169">
        <v>5.8999999999999997E-2</v>
      </c>
      <c r="O89" s="170">
        <v>299</v>
      </c>
      <c r="P89" s="171">
        <v>3</v>
      </c>
      <c r="Q89" s="160">
        <v>3.0000000000000001E-3</v>
      </c>
      <c r="R89" s="160">
        <v>0</v>
      </c>
      <c r="S89" s="170">
        <v>6</v>
      </c>
      <c r="T89" s="181" t="s">
        <v>482</v>
      </c>
      <c r="U89" s="55"/>
      <c r="Y89" s="50"/>
      <c r="Z89" s="50"/>
      <c r="AA89" s="48"/>
    </row>
    <row r="90" spans="2:27" ht="10.5" customHeight="1">
      <c r="B90" s="472"/>
      <c r="C90" s="431" t="s">
        <v>108</v>
      </c>
      <c r="D90" s="93" t="s">
        <v>483</v>
      </c>
      <c r="E90" s="63">
        <v>25</v>
      </c>
      <c r="F90" s="64">
        <v>42405</v>
      </c>
      <c r="G90" s="152">
        <v>20000</v>
      </c>
      <c r="H90" s="161">
        <v>19341</v>
      </c>
      <c r="I90" s="161">
        <v>22600</v>
      </c>
      <c r="J90" s="162">
        <v>5.2999999999999999E-2</v>
      </c>
      <c r="K90" s="163">
        <v>3258</v>
      </c>
      <c r="L90" s="161">
        <v>19222</v>
      </c>
      <c r="M90" s="161">
        <v>22600</v>
      </c>
      <c r="N90" s="162">
        <v>5.1999999999999998E-2</v>
      </c>
      <c r="O90" s="163">
        <v>3377</v>
      </c>
      <c r="P90" s="164">
        <v>0</v>
      </c>
      <c r="Q90" s="165">
        <v>0</v>
      </c>
      <c r="R90" s="165">
        <v>-1E-3</v>
      </c>
      <c r="S90" s="163">
        <v>119</v>
      </c>
      <c r="T90" s="65" t="s">
        <v>340</v>
      </c>
      <c r="U90" s="55"/>
      <c r="Y90" s="50"/>
      <c r="Z90" s="50"/>
      <c r="AA90" s="48"/>
    </row>
    <row r="91" spans="2:27" ht="10.5" customHeight="1">
      <c r="B91" s="472"/>
      <c r="C91" s="430" t="s">
        <v>109</v>
      </c>
      <c r="D91" s="94" t="s">
        <v>484</v>
      </c>
      <c r="E91" s="180">
        <v>25</v>
      </c>
      <c r="F91" s="179">
        <v>42461</v>
      </c>
      <c r="G91" s="174">
        <v>17500</v>
      </c>
      <c r="H91" s="175">
        <v>17136</v>
      </c>
      <c r="I91" s="175">
        <v>16900</v>
      </c>
      <c r="J91" s="169">
        <v>5.1999999999999998E-2</v>
      </c>
      <c r="K91" s="170">
        <v>-236</v>
      </c>
      <c r="L91" s="175">
        <v>17129</v>
      </c>
      <c r="M91" s="175">
        <v>16900</v>
      </c>
      <c r="N91" s="169">
        <v>5.1999999999999998E-2</v>
      </c>
      <c r="O91" s="170">
        <v>-229</v>
      </c>
      <c r="P91" s="171">
        <v>0</v>
      </c>
      <c r="Q91" s="160">
        <v>0</v>
      </c>
      <c r="R91" s="160">
        <v>0</v>
      </c>
      <c r="S91" s="170">
        <v>6</v>
      </c>
      <c r="T91" s="181" t="s">
        <v>340</v>
      </c>
      <c r="U91" s="55"/>
      <c r="Y91" s="50"/>
      <c r="Z91" s="50"/>
      <c r="AA91" s="48"/>
    </row>
    <row r="92" spans="2:27" ht="10.5" customHeight="1">
      <c r="B92" s="472"/>
      <c r="C92" s="431" t="s">
        <v>259</v>
      </c>
      <c r="D92" s="93" t="s">
        <v>485</v>
      </c>
      <c r="E92" s="63">
        <v>29</v>
      </c>
      <c r="F92" s="64">
        <v>43126</v>
      </c>
      <c r="G92" s="152">
        <v>16600</v>
      </c>
      <c r="H92" s="161">
        <v>18249</v>
      </c>
      <c r="I92" s="161">
        <v>16100</v>
      </c>
      <c r="J92" s="162">
        <v>5.2999999999999999E-2</v>
      </c>
      <c r="K92" s="163">
        <v>-2149</v>
      </c>
      <c r="L92" s="161">
        <v>18398</v>
      </c>
      <c r="M92" s="161">
        <v>15800</v>
      </c>
      <c r="N92" s="162">
        <v>5.2999999999999999E-2</v>
      </c>
      <c r="O92" s="163">
        <v>-2598</v>
      </c>
      <c r="P92" s="164">
        <v>-300</v>
      </c>
      <c r="Q92" s="165">
        <v>-1.9E-2</v>
      </c>
      <c r="R92" s="165">
        <v>0</v>
      </c>
      <c r="S92" s="163">
        <v>-449</v>
      </c>
      <c r="T92" s="65" t="s">
        <v>342</v>
      </c>
      <c r="U92" s="55"/>
      <c r="Y92" s="50"/>
      <c r="Z92" s="50"/>
      <c r="AA92" s="48"/>
    </row>
    <row r="93" spans="2:27" ht="10.5" customHeight="1">
      <c r="B93" s="472"/>
      <c r="C93" s="430" t="s">
        <v>486</v>
      </c>
      <c r="D93" s="94" t="s">
        <v>487</v>
      </c>
      <c r="E93" s="180">
        <v>30</v>
      </c>
      <c r="F93" s="179">
        <v>43370</v>
      </c>
      <c r="G93" s="174">
        <v>3000</v>
      </c>
      <c r="H93" s="175">
        <v>2969</v>
      </c>
      <c r="I93" s="175">
        <v>4420</v>
      </c>
      <c r="J93" s="169">
        <v>4.2000000000000003E-2</v>
      </c>
      <c r="K93" s="170">
        <v>1450</v>
      </c>
      <c r="L93" s="175">
        <v>2955</v>
      </c>
      <c r="M93" s="175">
        <v>4750</v>
      </c>
      <c r="N93" s="169">
        <v>4.2000000000000003E-2</v>
      </c>
      <c r="O93" s="170">
        <v>1794</v>
      </c>
      <c r="P93" s="171">
        <v>330</v>
      </c>
      <c r="Q93" s="160">
        <v>7.4999999999999997E-2</v>
      </c>
      <c r="R93" s="160">
        <v>0</v>
      </c>
      <c r="S93" s="170">
        <v>343</v>
      </c>
      <c r="T93" s="181" t="s">
        <v>340</v>
      </c>
      <c r="U93" s="55"/>
      <c r="Y93" s="50"/>
      <c r="Z93" s="50"/>
      <c r="AA93" s="48"/>
    </row>
    <row r="94" spans="2:27" ht="10.5" customHeight="1">
      <c r="B94" s="472"/>
      <c r="C94" s="431" t="s">
        <v>488</v>
      </c>
      <c r="D94" s="93" t="s">
        <v>489</v>
      </c>
      <c r="E94" s="63">
        <v>31</v>
      </c>
      <c r="F94" s="64">
        <v>43600</v>
      </c>
      <c r="G94" s="152">
        <v>4456</v>
      </c>
      <c r="H94" s="161">
        <v>4285</v>
      </c>
      <c r="I94" s="161">
        <v>5020</v>
      </c>
      <c r="J94" s="162">
        <v>3.6999999999999998E-2</v>
      </c>
      <c r="K94" s="163">
        <v>734</v>
      </c>
      <c r="L94" s="161">
        <v>4271</v>
      </c>
      <c r="M94" s="161">
        <v>5100</v>
      </c>
      <c r="N94" s="162">
        <v>3.5999999999999997E-2</v>
      </c>
      <c r="O94" s="163">
        <v>828</v>
      </c>
      <c r="P94" s="164">
        <v>80</v>
      </c>
      <c r="Q94" s="165">
        <v>1.6E-2</v>
      </c>
      <c r="R94" s="165">
        <v>-1E-3</v>
      </c>
      <c r="S94" s="163">
        <v>94</v>
      </c>
      <c r="T94" s="65" t="s">
        <v>340</v>
      </c>
      <c r="U94" s="55"/>
      <c r="Y94" s="50"/>
      <c r="Z94" s="50"/>
      <c r="AA94" s="48"/>
    </row>
    <row r="95" spans="2:27" ht="10.5" customHeight="1">
      <c r="B95" s="472"/>
      <c r="C95" s="430" t="s">
        <v>322</v>
      </c>
      <c r="D95" s="94" t="s">
        <v>490</v>
      </c>
      <c r="E95" s="180">
        <v>32</v>
      </c>
      <c r="F95" s="179">
        <v>43641</v>
      </c>
      <c r="G95" s="174">
        <v>13520</v>
      </c>
      <c r="H95" s="175">
        <v>14155</v>
      </c>
      <c r="I95" s="175">
        <v>13300</v>
      </c>
      <c r="J95" s="169">
        <v>4.3999999999999997E-2</v>
      </c>
      <c r="K95" s="170">
        <v>-855</v>
      </c>
      <c r="L95" s="175">
        <v>14148</v>
      </c>
      <c r="M95" s="175">
        <v>13300</v>
      </c>
      <c r="N95" s="169">
        <v>4.3999999999999997E-2</v>
      </c>
      <c r="O95" s="170">
        <v>-848</v>
      </c>
      <c r="P95" s="171">
        <v>0</v>
      </c>
      <c r="Q95" s="160">
        <v>0</v>
      </c>
      <c r="R95" s="160">
        <v>0</v>
      </c>
      <c r="S95" s="170">
        <v>6</v>
      </c>
      <c r="T95" s="181" t="s">
        <v>342</v>
      </c>
      <c r="U95" s="55"/>
      <c r="Y95" s="50"/>
      <c r="Z95" s="50"/>
      <c r="AA95" s="48"/>
    </row>
    <row r="96" spans="2:27" ht="10.5" customHeight="1">
      <c r="B96" s="472"/>
      <c r="C96" s="431" t="s">
        <v>323</v>
      </c>
      <c r="D96" s="93" t="s">
        <v>491</v>
      </c>
      <c r="E96" s="63">
        <v>32</v>
      </c>
      <c r="F96" s="64">
        <v>43644</v>
      </c>
      <c r="G96" s="152">
        <v>4233</v>
      </c>
      <c r="H96" s="161">
        <v>3998</v>
      </c>
      <c r="I96" s="161">
        <v>5280</v>
      </c>
      <c r="J96" s="162">
        <v>4.4999999999999998E-2</v>
      </c>
      <c r="K96" s="163">
        <v>1281</v>
      </c>
      <c r="L96" s="161">
        <v>3979</v>
      </c>
      <c r="M96" s="161">
        <v>5240</v>
      </c>
      <c r="N96" s="162">
        <v>4.4999999999999998E-2</v>
      </c>
      <c r="O96" s="163">
        <v>1260</v>
      </c>
      <c r="P96" s="164">
        <v>-40</v>
      </c>
      <c r="Q96" s="165">
        <v>-8.0000000000000002E-3</v>
      </c>
      <c r="R96" s="165">
        <v>0</v>
      </c>
      <c r="S96" s="163">
        <v>-20</v>
      </c>
      <c r="T96" s="65" t="s">
        <v>342</v>
      </c>
      <c r="U96" s="55"/>
      <c r="Y96" s="50"/>
      <c r="Z96" s="50"/>
      <c r="AA96" s="48"/>
    </row>
    <row r="97" spans="2:27" ht="10.5" customHeight="1">
      <c r="B97" s="472"/>
      <c r="C97" s="430" t="s">
        <v>334</v>
      </c>
      <c r="D97" s="94" t="s">
        <v>492</v>
      </c>
      <c r="E97" s="180">
        <v>33</v>
      </c>
      <c r="F97" s="179">
        <v>43802</v>
      </c>
      <c r="G97" s="174">
        <v>4802</v>
      </c>
      <c r="H97" s="175">
        <v>4717</v>
      </c>
      <c r="I97" s="175">
        <v>5830</v>
      </c>
      <c r="J97" s="169">
        <v>4.8000000000000001E-2</v>
      </c>
      <c r="K97" s="170">
        <v>1112</v>
      </c>
      <c r="L97" s="175">
        <v>4693</v>
      </c>
      <c r="M97" s="175">
        <v>5800</v>
      </c>
      <c r="N97" s="169">
        <v>4.8000000000000001E-2</v>
      </c>
      <c r="O97" s="170">
        <v>1106</v>
      </c>
      <c r="P97" s="171">
        <v>-30</v>
      </c>
      <c r="Q97" s="160">
        <v>-5.0000000000000001E-3</v>
      </c>
      <c r="R97" s="160">
        <v>0</v>
      </c>
      <c r="S97" s="170">
        <v>-6</v>
      </c>
      <c r="T97" s="181" t="s">
        <v>342</v>
      </c>
      <c r="U97" s="55"/>
      <c r="Y97" s="50"/>
      <c r="Z97" s="50"/>
      <c r="AA97" s="48"/>
    </row>
    <row r="98" spans="2:27" ht="10.5" customHeight="1">
      <c r="B98" s="472"/>
      <c r="C98" s="431" t="s">
        <v>345</v>
      </c>
      <c r="D98" s="93" t="s">
        <v>493</v>
      </c>
      <c r="E98" s="63">
        <v>33</v>
      </c>
      <c r="F98" s="64">
        <v>43921</v>
      </c>
      <c r="G98" s="152">
        <v>2010</v>
      </c>
      <c r="H98" s="161">
        <v>2045</v>
      </c>
      <c r="I98" s="161">
        <v>2610</v>
      </c>
      <c r="J98" s="162">
        <v>0.04</v>
      </c>
      <c r="K98" s="163">
        <v>564</v>
      </c>
      <c r="L98" s="161">
        <v>2040</v>
      </c>
      <c r="M98" s="161">
        <v>2610</v>
      </c>
      <c r="N98" s="162">
        <v>0.04</v>
      </c>
      <c r="O98" s="163">
        <v>569</v>
      </c>
      <c r="P98" s="164">
        <v>0</v>
      </c>
      <c r="Q98" s="165">
        <v>0</v>
      </c>
      <c r="R98" s="165">
        <v>0</v>
      </c>
      <c r="S98" s="163">
        <v>4</v>
      </c>
      <c r="T98" s="65" t="s">
        <v>342</v>
      </c>
      <c r="U98" s="55"/>
      <c r="Y98" s="50"/>
      <c r="Z98" s="50"/>
      <c r="AA98" s="48"/>
    </row>
    <row r="99" spans="2:27" ht="10.5" customHeight="1">
      <c r="B99" s="472"/>
      <c r="C99" s="430" t="s">
        <v>419</v>
      </c>
      <c r="D99" s="94" t="s">
        <v>685</v>
      </c>
      <c r="E99" s="180">
        <v>40</v>
      </c>
      <c r="F99" s="179">
        <v>45138</v>
      </c>
      <c r="G99" s="174">
        <v>2300</v>
      </c>
      <c r="H99" s="175">
        <v>3568</v>
      </c>
      <c r="I99" s="175">
        <v>3130</v>
      </c>
      <c r="J99" s="169">
        <v>3.6999999999999998E-2</v>
      </c>
      <c r="K99" s="170">
        <v>-438</v>
      </c>
      <c r="L99" s="175">
        <v>4267</v>
      </c>
      <c r="M99" s="175">
        <v>3520</v>
      </c>
      <c r="N99" s="169">
        <v>3.6999999999999998E-2</v>
      </c>
      <c r="O99" s="170">
        <v>-747</v>
      </c>
      <c r="P99" s="171">
        <v>390</v>
      </c>
      <c r="Q99" s="160">
        <v>0.125</v>
      </c>
      <c r="R99" s="160">
        <v>0</v>
      </c>
      <c r="S99" s="170">
        <v>-308</v>
      </c>
      <c r="T99" s="181" t="s">
        <v>340</v>
      </c>
      <c r="U99" s="55"/>
      <c r="Y99" s="50"/>
      <c r="Z99" s="50"/>
      <c r="AA99" s="48"/>
    </row>
    <row r="100" spans="2:27" ht="10.5" customHeight="1">
      <c r="B100" s="472"/>
      <c r="C100" s="431" t="s">
        <v>428</v>
      </c>
      <c r="D100" s="93" t="s">
        <v>494</v>
      </c>
      <c r="E100" s="63">
        <v>42</v>
      </c>
      <c r="F100" s="64">
        <v>45446</v>
      </c>
      <c r="G100" s="152">
        <v>2580</v>
      </c>
      <c r="H100" s="161">
        <v>2652</v>
      </c>
      <c r="I100" s="161">
        <v>2850</v>
      </c>
      <c r="J100" s="162">
        <v>4.9000000000000002E-2</v>
      </c>
      <c r="K100" s="163">
        <v>197</v>
      </c>
      <c r="L100" s="161">
        <v>2638</v>
      </c>
      <c r="M100" s="161">
        <v>2910</v>
      </c>
      <c r="N100" s="162">
        <v>4.8000000000000001E-2</v>
      </c>
      <c r="O100" s="163">
        <v>271</v>
      </c>
      <c r="P100" s="164">
        <v>60</v>
      </c>
      <c r="Q100" s="165">
        <v>2.1000000000000001E-2</v>
      </c>
      <c r="R100" s="165">
        <v>-1E-3</v>
      </c>
      <c r="S100" s="163">
        <v>74</v>
      </c>
      <c r="T100" s="65" t="s">
        <v>340</v>
      </c>
      <c r="U100" s="55"/>
      <c r="Y100" s="50"/>
      <c r="Z100" s="50"/>
      <c r="AA100" s="48"/>
    </row>
    <row r="101" spans="2:27" ht="10.5" customHeight="1">
      <c r="B101" s="472"/>
      <c r="C101" s="297" t="s">
        <v>458</v>
      </c>
      <c r="D101" s="264" t="s">
        <v>828</v>
      </c>
      <c r="E101" s="180">
        <v>44</v>
      </c>
      <c r="F101" s="179">
        <v>45838</v>
      </c>
      <c r="G101" s="206">
        <v>2780</v>
      </c>
      <c r="H101" s="175">
        <v>2812</v>
      </c>
      <c r="I101" s="175">
        <v>2950</v>
      </c>
      <c r="J101" s="169">
        <v>0.04</v>
      </c>
      <c r="K101" s="170">
        <v>137</v>
      </c>
      <c r="L101" s="175">
        <v>2812</v>
      </c>
      <c r="M101" s="175">
        <v>2950</v>
      </c>
      <c r="N101" s="169">
        <v>0.04</v>
      </c>
      <c r="O101" s="170">
        <v>137</v>
      </c>
      <c r="P101" s="171">
        <v>0</v>
      </c>
      <c r="Q101" s="160">
        <v>0</v>
      </c>
      <c r="R101" s="160">
        <v>0</v>
      </c>
      <c r="S101" s="170">
        <v>0</v>
      </c>
      <c r="T101" s="181" t="s">
        <v>340</v>
      </c>
      <c r="U101" s="55"/>
      <c r="Y101" s="50"/>
      <c r="Z101" s="50"/>
      <c r="AA101" s="48"/>
    </row>
    <row r="102" spans="2:27" ht="10.5" customHeight="1">
      <c r="B102" s="472"/>
      <c r="C102" s="298" t="s">
        <v>459</v>
      </c>
      <c r="D102" s="276" t="s">
        <v>829</v>
      </c>
      <c r="E102" s="63">
        <v>44</v>
      </c>
      <c r="F102" s="64">
        <v>45838</v>
      </c>
      <c r="G102" s="265">
        <v>8690</v>
      </c>
      <c r="H102" s="161">
        <v>8770</v>
      </c>
      <c r="I102" s="161">
        <v>9590</v>
      </c>
      <c r="J102" s="162">
        <v>3.6999999999999998E-2</v>
      </c>
      <c r="K102" s="163">
        <v>819</v>
      </c>
      <c r="L102" s="161">
        <v>8748</v>
      </c>
      <c r="M102" s="161">
        <v>9530</v>
      </c>
      <c r="N102" s="162">
        <v>3.6999999999999998E-2</v>
      </c>
      <c r="O102" s="163">
        <v>781</v>
      </c>
      <c r="P102" s="164">
        <v>-60</v>
      </c>
      <c r="Q102" s="165">
        <v>-6.0000000000000001E-3</v>
      </c>
      <c r="R102" s="165">
        <v>0</v>
      </c>
      <c r="S102" s="163">
        <v>-38</v>
      </c>
      <c r="T102" s="65" t="s">
        <v>340</v>
      </c>
      <c r="U102" s="55"/>
      <c r="Y102" s="50"/>
      <c r="Z102" s="50"/>
      <c r="AA102" s="48"/>
    </row>
    <row r="103" spans="2:27" ht="10.5" customHeight="1">
      <c r="B103" s="473" t="s">
        <v>391</v>
      </c>
      <c r="C103" s="432" t="s">
        <v>20</v>
      </c>
      <c r="D103" s="94" t="s">
        <v>199</v>
      </c>
      <c r="E103" s="180">
        <v>1</v>
      </c>
      <c r="F103" s="179">
        <v>37981</v>
      </c>
      <c r="G103" s="174">
        <v>2021</v>
      </c>
      <c r="H103" s="175">
        <v>1313</v>
      </c>
      <c r="I103" s="175">
        <v>2950</v>
      </c>
      <c r="J103" s="169">
        <v>3.4000000000000002E-2</v>
      </c>
      <c r="K103" s="170">
        <v>1636</v>
      </c>
      <c r="L103" s="175">
        <v>1303</v>
      </c>
      <c r="M103" s="175">
        <v>3000</v>
      </c>
      <c r="N103" s="169">
        <v>3.4000000000000002E-2</v>
      </c>
      <c r="O103" s="170">
        <v>1696</v>
      </c>
      <c r="P103" s="171">
        <v>50</v>
      </c>
      <c r="Q103" s="160">
        <v>1.7000000000000001E-2</v>
      </c>
      <c r="R103" s="160">
        <v>0</v>
      </c>
      <c r="S103" s="170">
        <v>60</v>
      </c>
      <c r="T103" s="181" t="s">
        <v>342</v>
      </c>
      <c r="U103" s="55"/>
      <c r="Y103" s="50"/>
      <c r="Z103" s="50"/>
      <c r="AA103" s="48"/>
    </row>
    <row r="104" spans="2:27" ht="10.5" customHeight="1">
      <c r="B104" s="473"/>
      <c r="C104" s="433" t="s">
        <v>21</v>
      </c>
      <c r="D104" s="93" t="s">
        <v>142</v>
      </c>
      <c r="E104" s="63">
        <v>1</v>
      </c>
      <c r="F104" s="64">
        <v>37981</v>
      </c>
      <c r="G104" s="152">
        <v>1680</v>
      </c>
      <c r="H104" s="161">
        <v>1414</v>
      </c>
      <c r="I104" s="161">
        <v>2500</v>
      </c>
      <c r="J104" s="162">
        <v>3.5000000000000003E-2</v>
      </c>
      <c r="K104" s="163">
        <v>1085</v>
      </c>
      <c r="L104" s="161">
        <v>1408</v>
      </c>
      <c r="M104" s="161">
        <v>2480</v>
      </c>
      <c r="N104" s="162">
        <v>3.5000000000000003E-2</v>
      </c>
      <c r="O104" s="163">
        <v>1071</v>
      </c>
      <c r="P104" s="164">
        <v>-20</v>
      </c>
      <c r="Q104" s="165">
        <v>-8.0000000000000002E-3</v>
      </c>
      <c r="R104" s="165">
        <v>0</v>
      </c>
      <c r="S104" s="163">
        <v>-13</v>
      </c>
      <c r="T104" s="65" t="s">
        <v>340</v>
      </c>
      <c r="U104" s="55"/>
      <c r="Y104" s="50"/>
      <c r="Z104" s="50"/>
      <c r="AA104" s="48"/>
    </row>
    <row r="105" spans="2:27" ht="10.5" customHeight="1">
      <c r="B105" s="473"/>
      <c r="C105" s="432" t="s">
        <v>0</v>
      </c>
      <c r="D105" s="94" t="s">
        <v>495</v>
      </c>
      <c r="E105" s="180">
        <v>2</v>
      </c>
      <c r="F105" s="179">
        <v>38275</v>
      </c>
      <c r="G105" s="174">
        <v>1175</v>
      </c>
      <c r="H105" s="175">
        <v>923</v>
      </c>
      <c r="I105" s="175">
        <v>1660</v>
      </c>
      <c r="J105" s="169">
        <v>3.3000000000000002E-2</v>
      </c>
      <c r="K105" s="170">
        <v>736</v>
      </c>
      <c r="L105" s="175">
        <v>917</v>
      </c>
      <c r="M105" s="175">
        <v>2000</v>
      </c>
      <c r="N105" s="169">
        <v>3.3000000000000002E-2</v>
      </c>
      <c r="O105" s="170">
        <v>1082</v>
      </c>
      <c r="P105" s="171">
        <v>340</v>
      </c>
      <c r="Q105" s="160">
        <v>0.20499999999999999</v>
      </c>
      <c r="R105" s="160">
        <v>0</v>
      </c>
      <c r="S105" s="170">
        <v>345</v>
      </c>
      <c r="T105" s="181" t="s">
        <v>342</v>
      </c>
      <c r="U105" s="55"/>
      <c r="Y105" s="50"/>
      <c r="Z105" s="50"/>
      <c r="AA105" s="48"/>
    </row>
    <row r="106" spans="2:27" ht="10.5" customHeight="1">
      <c r="B106" s="473"/>
      <c r="C106" s="433" t="s">
        <v>48</v>
      </c>
      <c r="D106" s="93" t="s">
        <v>144</v>
      </c>
      <c r="E106" s="63">
        <v>3</v>
      </c>
      <c r="F106" s="64">
        <v>38455</v>
      </c>
      <c r="G106" s="152">
        <v>3031</v>
      </c>
      <c r="H106" s="161">
        <v>2128</v>
      </c>
      <c r="I106" s="161">
        <v>3420</v>
      </c>
      <c r="J106" s="162">
        <v>5.3999999999999999E-2</v>
      </c>
      <c r="K106" s="163">
        <v>1291</v>
      </c>
      <c r="L106" s="161" t="s">
        <v>443</v>
      </c>
      <c r="M106" s="161" t="s">
        <v>443</v>
      </c>
      <c r="N106" s="162" t="s">
        <v>443</v>
      </c>
      <c r="O106" s="163" t="s">
        <v>443</v>
      </c>
      <c r="P106" s="164">
        <v>-3420</v>
      </c>
      <c r="Q106" s="165" t="s">
        <v>429</v>
      </c>
      <c r="R106" s="165">
        <v>-5.3999999999999999E-2</v>
      </c>
      <c r="S106" s="163">
        <v>-1291</v>
      </c>
      <c r="T106" s="65" t="s">
        <v>340</v>
      </c>
      <c r="U106" s="55"/>
      <c r="Y106" s="50"/>
      <c r="Z106" s="50"/>
      <c r="AA106" s="48"/>
    </row>
    <row r="107" spans="2:27" ht="10.5" customHeight="1">
      <c r="B107" s="473"/>
      <c r="C107" s="432" t="s">
        <v>22</v>
      </c>
      <c r="D107" s="94" t="s">
        <v>145</v>
      </c>
      <c r="E107" s="180">
        <v>5</v>
      </c>
      <c r="F107" s="179">
        <v>38792</v>
      </c>
      <c r="G107" s="174">
        <v>1278</v>
      </c>
      <c r="H107" s="175">
        <v>905</v>
      </c>
      <c r="I107" s="175">
        <v>1760</v>
      </c>
      <c r="J107" s="169">
        <v>4.2999999999999997E-2</v>
      </c>
      <c r="K107" s="170">
        <v>854</v>
      </c>
      <c r="L107" s="175">
        <v>893</v>
      </c>
      <c r="M107" s="175">
        <v>1770</v>
      </c>
      <c r="N107" s="169">
        <v>4.2999999999999997E-2</v>
      </c>
      <c r="O107" s="170">
        <v>876</v>
      </c>
      <c r="P107" s="171">
        <v>10</v>
      </c>
      <c r="Q107" s="160">
        <v>6.0000000000000001E-3</v>
      </c>
      <c r="R107" s="160">
        <v>0</v>
      </c>
      <c r="S107" s="170">
        <v>21</v>
      </c>
      <c r="T107" s="181" t="s">
        <v>342</v>
      </c>
      <c r="U107" s="55"/>
      <c r="Y107" s="50"/>
      <c r="Z107" s="50"/>
      <c r="AA107" s="48"/>
    </row>
    <row r="108" spans="2:27" ht="10.5" customHeight="1">
      <c r="B108" s="473"/>
      <c r="C108" s="433" t="s">
        <v>23</v>
      </c>
      <c r="D108" s="93" t="s">
        <v>146</v>
      </c>
      <c r="E108" s="63">
        <v>5</v>
      </c>
      <c r="F108" s="64">
        <v>38835</v>
      </c>
      <c r="G108" s="152">
        <v>3170</v>
      </c>
      <c r="H108" s="161">
        <v>2406</v>
      </c>
      <c r="I108" s="161">
        <v>4410</v>
      </c>
      <c r="J108" s="162">
        <v>3.5999999999999997E-2</v>
      </c>
      <c r="K108" s="163">
        <v>2003</v>
      </c>
      <c r="L108" s="161">
        <v>2392</v>
      </c>
      <c r="M108" s="161">
        <v>4480</v>
      </c>
      <c r="N108" s="162">
        <v>3.5999999999999997E-2</v>
      </c>
      <c r="O108" s="163">
        <v>2087</v>
      </c>
      <c r="P108" s="164">
        <v>70</v>
      </c>
      <c r="Q108" s="165">
        <v>1.6E-2</v>
      </c>
      <c r="R108" s="165">
        <v>0</v>
      </c>
      <c r="S108" s="163">
        <v>83</v>
      </c>
      <c r="T108" s="65" t="s">
        <v>340</v>
      </c>
      <c r="U108" s="55"/>
      <c r="Y108" s="50"/>
      <c r="Z108" s="50"/>
      <c r="AA108" s="48"/>
    </row>
    <row r="109" spans="2:27" ht="10.5" customHeight="1">
      <c r="B109" s="473"/>
      <c r="C109" s="432" t="s">
        <v>24</v>
      </c>
      <c r="D109" s="94" t="s">
        <v>148</v>
      </c>
      <c r="E109" s="180">
        <v>9</v>
      </c>
      <c r="F109" s="179">
        <v>39442</v>
      </c>
      <c r="G109" s="174">
        <v>1300</v>
      </c>
      <c r="H109" s="175">
        <v>887</v>
      </c>
      <c r="I109" s="175">
        <v>1260</v>
      </c>
      <c r="J109" s="169">
        <v>0.04</v>
      </c>
      <c r="K109" s="170">
        <v>372</v>
      </c>
      <c r="L109" s="175">
        <v>880</v>
      </c>
      <c r="M109" s="175">
        <v>1260</v>
      </c>
      <c r="N109" s="169">
        <v>0.04</v>
      </c>
      <c r="O109" s="170">
        <v>379</v>
      </c>
      <c r="P109" s="171">
        <v>0</v>
      </c>
      <c r="Q109" s="160">
        <v>0</v>
      </c>
      <c r="R109" s="160">
        <v>0</v>
      </c>
      <c r="S109" s="170">
        <v>7</v>
      </c>
      <c r="T109" s="181" t="s">
        <v>340</v>
      </c>
      <c r="U109" s="55"/>
      <c r="Y109" s="50"/>
      <c r="Z109" s="50"/>
      <c r="AA109" s="48"/>
    </row>
    <row r="110" spans="2:27" ht="10.5" customHeight="1">
      <c r="B110" s="473"/>
      <c r="C110" s="433" t="s">
        <v>2</v>
      </c>
      <c r="D110" s="93" t="s">
        <v>200</v>
      </c>
      <c r="E110" s="63">
        <v>10</v>
      </c>
      <c r="F110" s="64">
        <v>39715</v>
      </c>
      <c r="G110" s="152">
        <v>3440</v>
      </c>
      <c r="H110" s="161">
        <v>2077</v>
      </c>
      <c r="I110" s="161">
        <v>4780</v>
      </c>
      <c r="J110" s="162">
        <v>4.9000000000000002E-2</v>
      </c>
      <c r="K110" s="163">
        <v>2702</v>
      </c>
      <c r="L110" s="161">
        <v>2051</v>
      </c>
      <c r="M110" s="161">
        <v>4780</v>
      </c>
      <c r="N110" s="162">
        <v>4.9000000000000002E-2</v>
      </c>
      <c r="O110" s="163">
        <v>2728</v>
      </c>
      <c r="P110" s="164">
        <v>0</v>
      </c>
      <c r="Q110" s="165">
        <v>0</v>
      </c>
      <c r="R110" s="165">
        <v>0</v>
      </c>
      <c r="S110" s="163">
        <v>25</v>
      </c>
      <c r="T110" s="65" t="s">
        <v>340</v>
      </c>
      <c r="U110" s="55"/>
      <c r="Y110" s="50"/>
      <c r="Z110" s="50"/>
      <c r="AA110" s="48"/>
    </row>
    <row r="111" spans="2:27" ht="10.5" customHeight="1">
      <c r="B111" s="473"/>
      <c r="C111" s="432" t="s">
        <v>3</v>
      </c>
      <c r="D111" s="94" t="s">
        <v>496</v>
      </c>
      <c r="E111" s="180">
        <v>10</v>
      </c>
      <c r="F111" s="179">
        <v>39721</v>
      </c>
      <c r="G111" s="174">
        <v>1473</v>
      </c>
      <c r="H111" s="175">
        <v>995</v>
      </c>
      <c r="I111" s="175">
        <v>1780</v>
      </c>
      <c r="J111" s="169">
        <v>3.7999999999999999E-2</v>
      </c>
      <c r="K111" s="170">
        <v>784</v>
      </c>
      <c r="L111" s="175">
        <v>987</v>
      </c>
      <c r="M111" s="175">
        <v>1780</v>
      </c>
      <c r="N111" s="169">
        <v>3.7999999999999999E-2</v>
      </c>
      <c r="O111" s="170">
        <v>792</v>
      </c>
      <c r="P111" s="171">
        <v>0</v>
      </c>
      <c r="Q111" s="160">
        <v>0</v>
      </c>
      <c r="R111" s="160">
        <v>0</v>
      </c>
      <c r="S111" s="170">
        <v>8</v>
      </c>
      <c r="T111" s="181" t="s">
        <v>341</v>
      </c>
      <c r="U111" s="55"/>
      <c r="Y111" s="50"/>
      <c r="Z111" s="50"/>
      <c r="AA111" s="48"/>
    </row>
    <row r="112" spans="2:27" ht="10.5" customHeight="1">
      <c r="B112" s="473"/>
      <c r="C112" s="433" t="s">
        <v>4</v>
      </c>
      <c r="D112" s="93" t="s">
        <v>201</v>
      </c>
      <c r="E112" s="63">
        <v>10</v>
      </c>
      <c r="F112" s="64">
        <v>39773</v>
      </c>
      <c r="G112" s="152">
        <v>900</v>
      </c>
      <c r="H112" s="161">
        <v>767</v>
      </c>
      <c r="I112" s="161">
        <v>853</v>
      </c>
      <c r="J112" s="162">
        <v>3.7999999999999999E-2</v>
      </c>
      <c r="K112" s="163">
        <v>85</v>
      </c>
      <c r="L112" s="161">
        <v>762</v>
      </c>
      <c r="M112" s="161">
        <v>853</v>
      </c>
      <c r="N112" s="162">
        <v>3.7999999999999999E-2</v>
      </c>
      <c r="O112" s="163">
        <v>90</v>
      </c>
      <c r="P112" s="164">
        <v>0</v>
      </c>
      <c r="Q112" s="165">
        <v>0</v>
      </c>
      <c r="R112" s="165">
        <v>0</v>
      </c>
      <c r="S112" s="163">
        <v>5</v>
      </c>
      <c r="T112" s="65" t="s">
        <v>340</v>
      </c>
      <c r="U112" s="55"/>
      <c r="Y112" s="50"/>
      <c r="Z112" s="50"/>
      <c r="AA112" s="48"/>
    </row>
    <row r="113" spans="2:27" ht="10.5" customHeight="1">
      <c r="B113" s="473"/>
      <c r="C113" s="432" t="s">
        <v>25</v>
      </c>
      <c r="D113" s="94" t="s">
        <v>202</v>
      </c>
      <c r="E113" s="180">
        <v>11</v>
      </c>
      <c r="F113" s="179">
        <v>39870</v>
      </c>
      <c r="G113" s="174">
        <v>1570</v>
      </c>
      <c r="H113" s="175">
        <v>1061</v>
      </c>
      <c r="I113" s="175">
        <v>1900</v>
      </c>
      <c r="J113" s="169">
        <v>3.9E-2</v>
      </c>
      <c r="K113" s="170">
        <v>838</v>
      </c>
      <c r="L113" s="175">
        <v>1052</v>
      </c>
      <c r="M113" s="175">
        <v>1900</v>
      </c>
      <c r="N113" s="169">
        <v>3.9E-2</v>
      </c>
      <c r="O113" s="170">
        <v>847</v>
      </c>
      <c r="P113" s="171">
        <v>0</v>
      </c>
      <c r="Q113" s="160">
        <v>0</v>
      </c>
      <c r="R113" s="160">
        <v>0</v>
      </c>
      <c r="S113" s="170">
        <v>9</v>
      </c>
      <c r="T113" s="181" t="s">
        <v>340</v>
      </c>
      <c r="U113" s="55"/>
      <c r="Y113" s="50"/>
      <c r="Z113" s="50"/>
      <c r="AA113" s="48"/>
    </row>
    <row r="114" spans="2:27" ht="10.5" customHeight="1">
      <c r="B114" s="473"/>
      <c r="C114" s="433" t="s">
        <v>69</v>
      </c>
      <c r="D114" s="93" t="s">
        <v>203</v>
      </c>
      <c r="E114" s="63">
        <v>16</v>
      </c>
      <c r="F114" s="64">
        <v>40709</v>
      </c>
      <c r="G114" s="152">
        <v>2900</v>
      </c>
      <c r="H114" s="161">
        <v>2592</v>
      </c>
      <c r="I114" s="161">
        <v>3960</v>
      </c>
      <c r="J114" s="162">
        <v>3.6999999999999998E-2</v>
      </c>
      <c r="K114" s="163">
        <v>1367</v>
      </c>
      <c r="L114" s="161">
        <v>2573</v>
      </c>
      <c r="M114" s="161">
        <v>4030</v>
      </c>
      <c r="N114" s="162">
        <v>3.6999999999999998E-2</v>
      </c>
      <c r="O114" s="163">
        <v>1456</v>
      </c>
      <c r="P114" s="164">
        <v>70</v>
      </c>
      <c r="Q114" s="165">
        <v>1.7999999999999999E-2</v>
      </c>
      <c r="R114" s="165">
        <v>0</v>
      </c>
      <c r="S114" s="163">
        <v>88</v>
      </c>
      <c r="T114" s="65" t="s">
        <v>340</v>
      </c>
      <c r="U114" s="55"/>
      <c r="Y114" s="50"/>
      <c r="Z114" s="50"/>
      <c r="AA114" s="48"/>
    </row>
    <row r="115" spans="2:27" ht="10.5" customHeight="1">
      <c r="B115" s="473"/>
      <c r="C115" s="432" t="s">
        <v>84</v>
      </c>
      <c r="D115" s="94" t="s">
        <v>204</v>
      </c>
      <c r="E115" s="180">
        <v>18</v>
      </c>
      <c r="F115" s="179">
        <v>41088</v>
      </c>
      <c r="G115" s="174">
        <v>2050</v>
      </c>
      <c r="H115" s="175">
        <v>1607</v>
      </c>
      <c r="I115" s="175">
        <v>3610</v>
      </c>
      <c r="J115" s="169">
        <v>4.1000000000000002E-2</v>
      </c>
      <c r="K115" s="170">
        <v>2002</v>
      </c>
      <c r="L115" s="175">
        <v>1588</v>
      </c>
      <c r="M115" s="175">
        <v>3640</v>
      </c>
      <c r="N115" s="169">
        <v>4.1000000000000002E-2</v>
      </c>
      <c r="O115" s="170">
        <v>2051</v>
      </c>
      <c r="P115" s="171">
        <v>30</v>
      </c>
      <c r="Q115" s="160">
        <v>8.0000000000000002E-3</v>
      </c>
      <c r="R115" s="160">
        <v>0</v>
      </c>
      <c r="S115" s="170">
        <v>48</v>
      </c>
      <c r="T115" s="181" t="s">
        <v>340</v>
      </c>
      <c r="U115" s="55"/>
      <c r="Y115" s="50"/>
      <c r="Z115" s="50"/>
      <c r="AA115" s="48"/>
    </row>
    <row r="116" spans="2:27" ht="10.5" customHeight="1">
      <c r="B116" s="473"/>
      <c r="C116" s="433" t="s">
        <v>73</v>
      </c>
      <c r="D116" s="93" t="s">
        <v>205</v>
      </c>
      <c r="E116" s="63">
        <v>20</v>
      </c>
      <c r="F116" s="64">
        <v>41450</v>
      </c>
      <c r="G116" s="152">
        <v>1380</v>
      </c>
      <c r="H116" s="161">
        <v>1074</v>
      </c>
      <c r="I116" s="161">
        <v>1850</v>
      </c>
      <c r="J116" s="162">
        <v>3.7999999999999999E-2</v>
      </c>
      <c r="K116" s="163">
        <v>775</v>
      </c>
      <c r="L116" s="161">
        <v>1064</v>
      </c>
      <c r="M116" s="161">
        <v>1890</v>
      </c>
      <c r="N116" s="162">
        <v>3.7999999999999999E-2</v>
      </c>
      <c r="O116" s="163">
        <v>825</v>
      </c>
      <c r="P116" s="164">
        <v>40</v>
      </c>
      <c r="Q116" s="165">
        <v>2.1999999999999999E-2</v>
      </c>
      <c r="R116" s="165">
        <v>0</v>
      </c>
      <c r="S116" s="163">
        <v>49</v>
      </c>
      <c r="T116" s="65" t="s">
        <v>340</v>
      </c>
      <c r="U116" s="55"/>
      <c r="Y116" s="50"/>
      <c r="Z116" s="50"/>
      <c r="AA116" s="48"/>
    </row>
    <row r="117" spans="2:27" ht="10.5" customHeight="1">
      <c r="B117" s="473"/>
      <c r="C117" s="432" t="s">
        <v>88</v>
      </c>
      <c r="D117" s="94" t="s">
        <v>206</v>
      </c>
      <c r="E117" s="180">
        <v>22</v>
      </c>
      <c r="F117" s="179">
        <v>41880</v>
      </c>
      <c r="G117" s="174">
        <v>5150</v>
      </c>
      <c r="H117" s="175">
        <v>4759</v>
      </c>
      <c r="I117" s="175">
        <v>7770</v>
      </c>
      <c r="J117" s="169">
        <v>3.6999999999999998E-2</v>
      </c>
      <c r="K117" s="170">
        <v>3010</v>
      </c>
      <c r="L117" s="175">
        <v>4751</v>
      </c>
      <c r="M117" s="175">
        <v>7920</v>
      </c>
      <c r="N117" s="169">
        <v>3.6999999999999998E-2</v>
      </c>
      <c r="O117" s="170">
        <v>3168</v>
      </c>
      <c r="P117" s="171">
        <v>150</v>
      </c>
      <c r="Q117" s="160">
        <v>1.9E-2</v>
      </c>
      <c r="R117" s="160">
        <v>0</v>
      </c>
      <c r="S117" s="170">
        <v>157</v>
      </c>
      <c r="T117" s="181" t="s">
        <v>342</v>
      </c>
      <c r="U117" s="55"/>
      <c r="Y117" s="50"/>
      <c r="Z117" s="50"/>
      <c r="AA117" s="48"/>
    </row>
    <row r="118" spans="2:27" ht="10.5" customHeight="1">
      <c r="B118" s="473"/>
      <c r="C118" s="433" t="s">
        <v>97</v>
      </c>
      <c r="D118" s="93" t="s">
        <v>497</v>
      </c>
      <c r="E118" s="63">
        <v>24</v>
      </c>
      <c r="F118" s="64">
        <v>42265</v>
      </c>
      <c r="G118" s="152">
        <v>2730</v>
      </c>
      <c r="H118" s="161">
        <v>2773</v>
      </c>
      <c r="I118" s="161">
        <v>3250</v>
      </c>
      <c r="J118" s="162">
        <v>4.8000000000000001E-2</v>
      </c>
      <c r="K118" s="163">
        <v>476</v>
      </c>
      <c r="L118" s="161">
        <v>2842</v>
      </c>
      <c r="M118" s="161">
        <v>3400</v>
      </c>
      <c r="N118" s="162">
        <v>4.5999999999999999E-2</v>
      </c>
      <c r="O118" s="163">
        <v>557</v>
      </c>
      <c r="P118" s="164">
        <v>150</v>
      </c>
      <c r="Q118" s="165">
        <v>4.5999999999999999E-2</v>
      </c>
      <c r="R118" s="165">
        <v>-2E-3</v>
      </c>
      <c r="S118" s="163">
        <v>81</v>
      </c>
      <c r="T118" s="65" t="s">
        <v>340</v>
      </c>
      <c r="U118" s="55"/>
      <c r="Y118" s="50"/>
      <c r="Z118" s="50"/>
      <c r="AA118" s="48"/>
    </row>
    <row r="119" spans="2:27" ht="10.5" customHeight="1">
      <c r="B119" s="473"/>
      <c r="C119" s="432" t="s">
        <v>214</v>
      </c>
      <c r="D119" s="94" t="s">
        <v>498</v>
      </c>
      <c r="E119" s="180">
        <v>27</v>
      </c>
      <c r="F119" s="179">
        <v>42705</v>
      </c>
      <c r="G119" s="174">
        <v>1300</v>
      </c>
      <c r="H119" s="175">
        <v>1328</v>
      </c>
      <c r="I119" s="175">
        <v>1740</v>
      </c>
      <c r="J119" s="169">
        <v>3.7999999999999999E-2</v>
      </c>
      <c r="K119" s="170">
        <v>411</v>
      </c>
      <c r="L119" s="175">
        <v>1322</v>
      </c>
      <c r="M119" s="175">
        <v>1810</v>
      </c>
      <c r="N119" s="169">
        <v>3.7999999999999999E-2</v>
      </c>
      <c r="O119" s="170">
        <v>487</v>
      </c>
      <c r="P119" s="171">
        <v>70</v>
      </c>
      <c r="Q119" s="160">
        <v>0.04</v>
      </c>
      <c r="R119" s="160">
        <v>0</v>
      </c>
      <c r="S119" s="170">
        <v>75</v>
      </c>
      <c r="T119" s="181" t="s">
        <v>342</v>
      </c>
      <c r="U119" s="55"/>
      <c r="Y119" s="50"/>
      <c r="Z119" s="50"/>
      <c r="AA119" s="48"/>
    </row>
    <row r="120" spans="2:27" ht="10.5" customHeight="1">
      <c r="B120" s="473"/>
      <c r="C120" s="433" t="s">
        <v>269</v>
      </c>
      <c r="D120" s="93" t="s">
        <v>499</v>
      </c>
      <c r="E120" s="63">
        <v>30</v>
      </c>
      <c r="F120" s="64">
        <v>43284</v>
      </c>
      <c r="G120" s="152">
        <v>3398</v>
      </c>
      <c r="H120" s="161">
        <v>3434</v>
      </c>
      <c r="I120" s="161">
        <v>3880</v>
      </c>
      <c r="J120" s="162">
        <v>4.2999999999999997E-2</v>
      </c>
      <c r="K120" s="163">
        <v>445</v>
      </c>
      <c r="L120" s="161">
        <v>3408</v>
      </c>
      <c r="M120" s="161">
        <v>3880</v>
      </c>
      <c r="N120" s="162">
        <v>4.2999999999999997E-2</v>
      </c>
      <c r="O120" s="163">
        <v>471</v>
      </c>
      <c r="P120" s="164">
        <v>0</v>
      </c>
      <c r="Q120" s="165">
        <v>0</v>
      </c>
      <c r="R120" s="165">
        <v>0</v>
      </c>
      <c r="S120" s="163">
        <v>26</v>
      </c>
      <c r="T120" s="65" t="s">
        <v>340</v>
      </c>
      <c r="U120" s="55"/>
      <c r="Y120" s="50"/>
      <c r="Z120" s="50"/>
      <c r="AA120" s="48"/>
    </row>
    <row r="121" spans="2:27" ht="10.5" customHeight="1">
      <c r="B121" s="473"/>
      <c r="C121" s="432" t="s">
        <v>324</v>
      </c>
      <c r="D121" s="94" t="s">
        <v>500</v>
      </c>
      <c r="E121" s="180">
        <v>31</v>
      </c>
      <c r="F121" s="179">
        <v>43556</v>
      </c>
      <c r="G121" s="174">
        <v>2700</v>
      </c>
      <c r="H121" s="175">
        <v>2857</v>
      </c>
      <c r="I121" s="175">
        <v>4130</v>
      </c>
      <c r="J121" s="169">
        <v>3.6999999999999998E-2</v>
      </c>
      <c r="K121" s="170">
        <v>1272</v>
      </c>
      <c r="L121" s="175">
        <v>2908</v>
      </c>
      <c r="M121" s="175">
        <v>4270</v>
      </c>
      <c r="N121" s="169">
        <v>3.6999999999999998E-2</v>
      </c>
      <c r="O121" s="170">
        <v>1361</v>
      </c>
      <c r="P121" s="171">
        <v>140</v>
      </c>
      <c r="Q121" s="160">
        <v>3.4000000000000002E-2</v>
      </c>
      <c r="R121" s="160">
        <v>0</v>
      </c>
      <c r="S121" s="170">
        <v>89</v>
      </c>
      <c r="T121" s="181" t="s">
        <v>342</v>
      </c>
      <c r="U121" s="55"/>
      <c r="Y121" s="50"/>
      <c r="Z121" s="50"/>
      <c r="AA121" s="48"/>
    </row>
    <row r="122" spans="2:27" ht="10.5" customHeight="1">
      <c r="B122" s="473"/>
      <c r="C122" s="433" t="s">
        <v>346</v>
      </c>
      <c r="D122" s="93" t="s">
        <v>501</v>
      </c>
      <c r="E122" s="63">
        <v>33</v>
      </c>
      <c r="F122" s="64">
        <v>43920</v>
      </c>
      <c r="G122" s="152">
        <v>1980</v>
      </c>
      <c r="H122" s="161">
        <v>2009</v>
      </c>
      <c r="I122" s="161">
        <v>2390</v>
      </c>
      <c r="J122" s="162">
        <v>3.5000000000000003E-2</v>
      </c>
      <c r="K122" s="163">
        <v>380</v>
      </c>
      <c r="L122" s="161">
        <v>2003</v>
      </c>
      <c r="M122" s="161">
        <v>2420</v>
      </c>
      <c r="N122" s="162">
        <v>3.5000000000000003E-2</v>
      </c>
      <c r="O122" s="163">
        <v>416</v>
      </c>
      <c r="P122" s="164">
        <v>30</v>
      </c>
      <c r="Q122" s="165">
        <v>1.2999999999999999E-2</v>
      </c>
      <c r="R122" s="165">
        <v>0</v>
      </c>
      <c r="S122" s="163">
        <v>35</v>
      </c>
      <c r="T122" s="65" t="s">
        <v>342</v>
      </c>
      <c r="U122" s="55"/>
      <c r="Y122" s="50"/>
      <c r="Z122" s="50"/>
      <c r="AA122" s="48"/>
    </row>
    <row r="123" spans="2:27" ht="10.5" customHeight="1">
      <c r="B123" s="473"/>
      <c r="C123" s="432" t="s">
        <v>347</v>
      </c>
      <c r="D123" s="94" t="s">
        <v>502</v>
      </c>
      <c r="E123" s="180">
        <v>33</v>
      </c>
      <c r="F123" s="179">
        <v>43921</v>
      </c>
      <c r="G123" s="174">
        <v>1442</v>
      </c>
      <c r="H123" s="175">
        <v>1531</v>
      </c>
      <c r="I123" s="175">
        <v>1910</v>
      </c>
      <c r="J123" s="169">
        <v>3.5999999999999997E-2</v>
      </c>
      <c r="K123" s="170">
        <v>378</v>
      </c>
      <c r="L123" s="175">
        <v>1530</v>
      </c>
      <c r="M123" s="175">
        <v>1940</v>
      </c>
      <c r="N123" s="169">
        <v>3.5999999999999997E-2</v>
      </c>
      <c r="O123" s="170">
        <v>409</v>
      </c>
      <c r="P123" s="171">
        <v>30</v>
      </c>
      <c r="Q123" s="160">
        <v>1.6E-2</v>
      </c>
      <c r="R123" s="160">
        <v>0</v>
      </c>
      <c r="S123" s="170">
        <v>30</v>
      </c>
      <c r="T123" s="181" t="s">
        <v>342</v>
      </c>
      <c r="U123" s="55"/>
      <c r="Y123" s="50"/>
      <c r="Z123" s="50"/>
      <c r="AA123" s="48"/>
    </row>
    <row r="124" spans="2:27" ht="10.5" customHeight="1">
      <c r="B124" s="473"/>
      <c r="C124" s="433" t="s">
        <v>348</v>
      </c>
      <c r="D124" s="93" t="s">
        <v>503</v>
      </c>
      <c r="E124" s="63">
        <v>33</v>
      </c>
      <c r="F124" s="64">
        <v>43921</v>
      </c>
      <c r="G124" s="152">
        <v>1270</v>
      </c>
      <c r="H124" s="161">
        <v>1335</v>
      </c>
      <c r="I124" s="161">
        <v>1590</v>
      </c>
      <c r="J124" s="162">
        <v>3.4000000000000002E-2</v>
      </c>
      <c r="K124" s="163">
        <v>254</v>
      </c>
      <c r="L124" s="161">
        <v>1334</v>
      </c>
      <c r="M124" s="161">
        <v>1610</v>
      </c>
      <c r="N124" s="162">
        <v>3.4000000000000002E-2</v>
      </c>
      <c r="O124" s="163">
        <v>275</v>
      </c>
      <c r="P124" s="164">
        <v>20</v>
      </c>
      <c r="Q124" s="165">
        <v>1.2999999999999999E-2</v>
      </c>
      <c r="R124" s="165">
        <v>0</v>
      </c>
      <c r="S124" s="163">
        <v>21</v>
      </c>
      <c r="T124" s="65" t="s">
        <v>342</v>
      </c>
      <c r="U124" s="55"/>
      <c r="Y124" s="50"/>
      <c r="Z124" s="50"/>
      <c r="AA124" s="48"/>
    </row>
    <row r="125" spans="2:27" ht="10.5" customHeight="1">
      <c r="B125" s="473"/>
      <c r="C125" s="432" t="s">
        <v>357</v>
      </c>
      <c r="D125" s="94" t="s">
        <v>504</v>
      </c>
      <c r="E125" s="180">
        <v>35</v>
      </c>
      <c r="F125" s="179">
        <v>44166</v>
      </c>
      <c r="G125" s="174">
        <v>1665</v>
      </c>
      <c r="H125" s="175">
        <v>1737</v>
      </c>
      <c r="I125" s="175">
        <v>1760</v>
      </c>
      <c r="J125" s="169">
        <v>4.1000000000000002E-2</v>
      </c>
      <c r="K125" s="170">
        <v>22</v>
      </c>
      <c r="L125" s="175">
        <v>1731</v>
      </c>
      <c r="M125" s="175">
        <v>1760</v>
      </c>
      <c r="N125" s="169">
        <v>4.1000000000000002E-2</v>
      </c>
      <c r="O125" s="170">
        <v>28</v>
      </c>
      <c r="P125" s="171">
        <v>0</v>
      </c>
      <c r="Q125" s="160">
        <v>0</v>
      </c>
      <c r="R125" s="160">
        <v>0</v>
      </c>
      <c r="S125" s="170">
        <v>5</v>
      </c>
      <c r="T125" s="181" t="s">
        <v>342</v>
      </c>
      <c r="U125" s="55"/>
      <c r="Y125" s="50"/>
      <c r="Z125" s="50"/>
      <c r="AA125" s="48"/>
    </row>
    <row r="126" spans="2:27" ht="10.5" customHeight="1">
      <c r="B126" s="473"/>
      <c r="C126" s="433" t="s">
        <v>374</v>
      </c>
      <c r="D126" s="93" t="s">
        <v>505</v>
      </c>
      <c r="E126" s="63">
        <v>38</v>
      </c>
      <c r="F126" s="64">
        <v>44865</v>
      </c>
      <c r="G126" s="152">
        <v>1570</v>
      </c>
      <c r="H126" s="161">
        <v>1669</v>
      </c>
      <c r="I126" s="161">
        <v>1660</v>
      </c>
      <c r="J126" s="162">
        <v>3.5999999999999997E-2</v>
      </c>
      <c r="K126" s="163">
        <v>-9</v>
      </c>
      <c r="L126" s="161">
        <v>1665</v>
      </c>
      <c r="M126" s="161">
        <v>1710</v>
      </c>
      <c r="N126" s="162">
        <v>3.5999999999999997E-2</v>
      </c>
      <c r="O126" s="163">
        <v>44</v>
      </c>
      <c r="P126" s="164">
        <v>50</v>
      </c>
      <c r="Q126" s="165">
        <v>0.03</v>
      </c>
      <c r="R126" s="165">
        <v>0</v>
      </c>
      <c r="S126" s="163">
        <v>54</v>
      </c>
      <c r="T126" s="65" t="s">
        <v>340</v>
      </c>
      <c r="U126" s="55"/>
      <c r="Y126" s="50"/>
      <c r="Z126" s="50"/>
      <c r="AA126" s="48"/>
    </row>
    <row r="127" spans="2:27" ht="10.5" customHeight="1">
      <c r="B127" s="473"/>
      <c r="C127" s="432" t="s">
        <v>506</v>
      </c>
      <c r="D127" s="94" t="s">
        <v>507</v>
      </c>
      <c r="E127" s="180">
        <v>39</v>
      </c>
      <c r="F127" s="179">
        <v>44917</v>
      </c>
      <c r="G127" s="174">
        <v>1755</v>
      </c>
      <c r="H127" s="175">
        <v>1876</v>
      </c>
      <c r="I127" s="175">
        <v>1870</v>
      </c>
      <c r="J127" s="169">
        <v>4.2000000000000003E-2</v>
      </c>
      <c r="K127" s="170">
        <v>-6</v>
      </c>
      <c r="L127" s="175">
        <v>1871</v>
      </c>
      <c r="M127" s="175">
        <v>1900</v>
      </c>
      <c r="N127" s="169">
        <v>4.2000000000000003E-2</v>
      </c>
      <c r="O127" s="170">
        <v>28</v>
      </c>
      <c r="P127" s="171">
        <v>30</v>
      </c>
      <c r="Q127" s="160">
        <v>1.6E-2</v>
      </c>
      <c r="R127" s="160">
        <v>0</v>
      </c>
      <c r="S127" s="170">
        <v>34</v>
      </c>
      <c r="T127" s="181" t="s">
        <v>358</v>
      </c>
      <c r="U127" s="55"/>
      <c r="Y127" s="50"/>
      <c r="Z127" s="50"/>
      <c r="AA127" s="48"/>
    </row>
    <row r="128" spans="2:27" ht="10.5" customHeight="1">
      <c r="B128" s="474" t="s">
        <v>410</v>
      </c>
      <c r="C128" s="434" t="s">
        <v>57</v>
      </c>
      <c r="D128" s="93" t="s">
        <v>149</v>
      </c>
      <c r="E128" s="63">
        <v>5</v>
      </c>
      <c r="F128" s="64">
        <v>38866</v>
      </c>
      <c r="G128" s="152">
        <v>2050</v>
      </c>
      <c r="H128" s="161">
        <v>1134</v>
      </c>
      <c r="I128" s="161">
        <v>2450</v>
      </c>
      <c r="J128" s="162">
        <v>4.8000000000000001E-2</v>
      </c>
      <c r="K128" s="163">
        <v>1315</v>
      </c>
      <c r="L128" s="161">
        <v>1108</v>
      </c>
      <c r="M128" s="161">
        <v>2440</v>
      </c>
      <c r="N128" s="162">
        <v>4.8000000000000001E-2</v>
      </c>
      <c r="O128" s="163">
        <v>1331</v>
      </c>
      <c r="P128" s="164">
        <v>-10</v>
      </c>
      <c r="Q128" s="165">
        <v>-4.0000000000000001E-3</v>
      </c>
      <c r="R128" s="165">
        <v>0</v>
      </c>
      <c r="S128" s="163">
        <v>15</v>
      </c>
      <c r="T128" s="65" t="s">
        <v>341</v>
      </c>
      <c r="U128" s="55"/>
      <c r="Y128" s="50"/>
      <c r="Z128" s="50"/>
      <c r="AA128" s="48"/>
    </row>
    <row r="129" spans="2:27" ht="10.5" customHeight="1">
      <c r="B129" s="474"/>
      <c r="C129" s="435" t="s">
        <v>74</v>
      </c>
      <c r="D129" s="94" t="s">
        <v>207</v>
      </c>
      <c r="E129" s="180">
        <v>20</v>
      </c>
      <c r="F129" s="179">
        <v>41579</v>
      </c>
      <c r="G129" s="174">
        <v>4150</v>
      </c>
      <c r="H129" s="175">
        <v>3347</v>
      </c>
      <c r="I129" s="175">
        <v>8280</v>
      </c>
      <c r="J129" s="169">
        <v>4.9000000000000002E-2</v>
      </c>
      <c r="K129" s="170">
        <v>4932</v>
      </c>
      <c r="L129" s="175">
        <v>3319</v>
      </c>
      <c r="M129" s="175">
        <v>8350</v>
      </c>
      <c r="N129" s="169">
        <v>4.9000000000000002E-2</v>
      </c>
      <c r="O129" s="170">
        <v>5030</v>
      </c>
      <c r="P129" s="171">
        <v>70</v>
      </c>
      <c r="Q129" s="160">
        <v>8.0000000000000002E-3</v>
      </c>
      <c r="R129" s="160">
        <v>0</v>
      </c>
      <c r="S129" s="170">
        <v>98</v>
      </c>
      <c r="T129" s="181" t="s">
        <v>340</v>
      </c>
      <c r="U129" s="55"/>
      <c r="Y129" s="50"/>
      <c r="Z129" s="50"/>
      <c r="AA129" s="48"/>
    </row>
    <row r="130" spans="2:27" ht="10.5" customHeight="1">
      <c r="B130" s="474"/>
      <c r="C130" s="434" t="s">
        <v>85</v>
      </c>
      <c r="D130" s="93" t="s">
        <v>508</v>
      </c>
      <c r="E130" s="63">
        <v>21</v>
      </c>
      <c r="F130" s="64">
        <v>41760</v>
      </c>
      <c r="G130" s="152">
        <v>3500</v>
      </c>
      <c r="H130" s="161">
        <v>3469</v>
      </c>
      <c r="I130" s="161">
        <v>5180</v>
      </c>
      <c r="J130" s="162">
        <v>5.0999999999999997E-2</v>
      </c>
      <c r="K130" s="163">
        <v>1710</v>
      </c>
      <c r="L130" s="161">
        <v>3431</v>
      </c>
      <c r="M130" s="161">
        <v>5180</v>
      </c>
      <c r="N130" s="162">
        <v>5.0999999999999997E-2</v>
      </c>
      <c r="O130" s="163">
        <v>1748</v>
      </c>
      <c r="P130" s="164">
        <v>0</v>
      </c>
      <c r="Q130" s="165">
        <v>0</v>
      </c>
      <c r="R130" s="165">
        <v>0</v>
      </c>
      <c r="S130" s="163">
        <v>37</v>
      </c>
      <c r="T130" s="65" t="s">
        <v>340</v>
      </c>
      <c r="U130" s="55"/>
      <c r="Y130" s="50"/>
      <c r="Z130" s="50"/>
      <c r="AA130" s="48"/>
    </row>
    <row r="131" spans="2:27" ht="10.5" customHeight="1">
      <c r="B131" s="474"/>
      <c r="C131" s="435" t="s">
        <v>89</v>
      </c>
      <c r="D131" s="94" t="s">
        <v>208</v>
      </c>
      <c r="E131" s="180">
        <v>22</v>
      </c>
      <c r="F131" s="179">
        <v>41914</v>
      </c>
      <c r="G131" s="174">
        <v>9525</v>
      </c>
      <c r="H131" s="175">
        <v>9135</v>
      </c>
      <c r="I131" s="175">
        <v>12500</v>
      </c>
      <c r="J131" s="169">
        <v>3.9E-2</v>
      </c>
      <c r="K131" s="170">
        <v>3364</v>
      </c>
      <c r="L131" s="175">
        <v>9093</v>
      </c>
      <c r="M131" s="175">
        <v>12500</v>
      </c>
      <c r="N131" s="169">
        <v>3.9E-2</v>
      </c>
      <c r="O131" s="170">
        <v>3406</v>
      </c>
      <c r="P131" s="171">
        <v>0</v>
      </c>
      <c r="Q131" s="160">
        <v>0</v>
      </c>
      <c r="R131" s="160">
        <v>0</v>
      </c>
      <c r="S131" s="170">
        <v>42</v>
      </c>
      <c r="T131" s="181" t="s">
        <v>340</v>
      </c>
      <c r="U131" s="55"/>
      <c r="Y131" s="50"/>
      <c r="Z131" s="50"/>
      <c r="AA131" s="48"/>
    </row>
    <row r="132" spans="2:27" ht="10.5" customHeight="1">
      <c r="B132" s="474"/>
      <c r="C132" s="434" t="s">
        <v>90</v>
      </c>
      <c r="D132" s="93" t="s">
        <v>509</v>
      </c>
      <c r="E132" s="63">
        <v>22</v>
      </c>
      <c r="F132" s="64">
        <v>41968</v>
      </c>
      <c r="G132" s="152">
        <v>8000</v>
      </c>
      <c r="H132" s="161">
        <v>7793</v>
      </c>
      <c r="I132" s="161">
        <v>15800</v>
      </c>
      <c r="J132" s="162">
        <v>4.2000000000000003E-2</v>
      </c>
      <c r="K132" s="163">
        <v>8006</v>
      </c>
      <c r="L132" s="161">
        <v>7778</v>
      </c>
      <c r="M132" s="161">
        <v>15800</v>
      </c>
      <c r="N132" s="162">
        <v>4.2000000000000003E-2</v>
      </c>
      <c r="O132" s="163">
        <v>8021</v>
      </c>
      <c r="P132" s="164">
        <v>0</v>
      </c>
      <c r="Q132" s="165">
        <v>0</v>
      </c>
      <c r="R132" s="165">
        <v>0</v>
      </c>
      <c r="S132" s="163">
        <v>15</v>
      </c>
      <c r="T132" s="65" t="s">
        <v>340</v>
      </c>
      <c r="U132" s="55"/>
      <c r="Y132" s="50"/>
      <c r="Z132" s="50"/>
      <c r="AA132" s="48"/>
    </row>
    <row r="133" spans="2:27" ht="10.5" customHeight="1">
      <c r="B133" s="474"/>
      <c r="C133" s="435" t="s">
        <v>102</v>
      </c>
      <c r="D133" s="94" t="s">
        <v>510</v>
      </c>
      <c r="E133" s="180">
        <v>24</v>
      </c>
      <c r="F133" s="179">
        <v>42223</v>
      </c>
      <c r="G133" s="174">
        <v>2555</v>
      </c>
      <c r="H133" s="175">
        <v>2576</v>
      </c>
      <c r="I133" s="175">
        <v>3610</v>
      </c>
      <c r="J133" s="169">
        <v>4.2000000000000003E-2</v>
      </c>
      <c r="K133" s="170">
        <v>1033</v>
      </c>
      <c r="L133" s="175">
        <v>2565</v>
      </c>
      <c r="M133" s="175">
        <v>3540</v>
      </c>
      <c r="N133" s="169">
        <v>4.2000000000000003E-2</v>
      </c>
      <c r="O133" s="170">
        <v>974</v>
      </c>
      <c r="P133" s="171">
        <v>-70</v>
      </c>
      <c r="Q133" s="160">
        <v>-1.9E-2</v>
      </c>
      <c r="R133" s="160">
        <v>0</v>
      </c>
      <c r="S133" s="170">
        <v>-59</v>
      </c>
      <c r="T133" s="181" t="s">
        <v>340</v>
      </c>
      <c r="U133" s="55"/>
      <c r="Y133" s="50"/>
      <c r="Z133" s="50"/>
      <c r="AA133" s="48"/>
    </row>
    <row r="134" spans="2:27" ht="10.5" customHeight="1">
      <c r="B134" s="474"/>
      <c r="C134" s="434" t="s">
        <v>114</v>
      </c>
      <c r="D134" s="93" t="s">
        <v>511</v>
      </c>
      <c r="E134" s="63">
        <v>26</v>
      </c>
      <c r="F134" s="64">
        <v>42538</v>
      </c>
      <c r="G134" s="152">
        <v>7550</v>
      </c>
      <c r="H134" s="161">
        <v>7237</v>
      </c>
      <c r="I134" s="161">
        <v>10700</v>
      </c>
      <c r="J134" s="162">
        <v>3.9E-2</v>
      </c>
      <c r="K134" s="163">
        <v>3462</v>
      </c>
      <c r="L134" s="161">
        <v>7215</v>
      </c>
      <c r="M134" s="161">
        <v>10700</v>
      </c>
      <c r="N134" s="162">
        <v>3.9E-2</v>
      </c>
      <c r="O134" s="163">
        <v>3484</v>
      </c>
      <c r="P134" s="164">
        <v>0</v>
      </c>
      <c r="Q134" s="165">
        <v>0</v>
      </c>
      <c r="R134" s="165">
        <v>0</v>
      </c>
      <c r="S134" s="163">
        <v>21</v>
      </c>
      <c r="T134" s="65" t="s">
        <v>342</v>
      </c>
      <c r="U134" s="55"/>
      <c r="Y134" s="50"/>
      <c r="Z134" s="50"/>
      <c r="AA134" s="48"/>
    </row>
    <row r="135" spans="2:27" ht="10.5" customHeight="1">
      <c r="B135" s="474"/>
      <c r="C135" s="435" t="s">
        <v>212</v>
      </c>
      <c r="D135" s="94" t="s">
        <v>512</v>
      </c>
      <c r="E135" s="180">
        <v>27</v>
      </c>
      <c r="F135" s="179">
        <v>42766</v>
      </c>
      <c r="G135" s="174">
        <v>2590</v>
      </c>
      <c r="H135" s="175">
        <v>2682</v>
      </c>
      <c r="I135" s="175">
        <v>3030</v>
      </c>
      <c r="J135" s="169">
        <v>4.2999999999999997E-2</v>
      </c>
      <c r="K135" s="170">
        <v>347</v>
      </c>
      <c r="L135" s="175">
        <v>2671</v>
      </c>
      <c r="M135" s="175">
        <v>2970</v>
      </c>
      <c r="N135" s="169">
        <v>4.2999999999999997E-2</v>
      </c>
      <c r="O135" s="170">
        <v>298</v>
      </c>
      <c r="P135" s="171">
        <v>-60</v>
      </c>
      <c r="Q135" s="160">
        <v>-0.02</v>
      </c>
      <c r="R135" s="160">
        <v>0</v>
      </c>
      <c r="S135" s="170">
        <v>-48</v>
      </c>
      <c r="T135" s="181" t="s">
        <v>340</v>
      </c>
      <c r="U135" s="55"/>
      <c r="Y135" s="50"/>
      <c r="Z135" s="50"/>
      <c r="AA135" s="48"/>
    </row>
    <row r="136" spans="2:27" ht="10.5" customHeight="1">
      <c r="B136" s="474"/>
      <c r="C136" s="434" t="s">
        <v>237</v>
      </c>
      <c r="D136" s="93" t="s">
        <v>830</v>
      </c>
      <c r="E136" s="63">
        <v>28</v>
      </c>
      <c r="F136" s="64">
        <v>42943</v>
      </c>
      <c r="G136" s="152">
        <v>1960</v>
      </c>
      <c r="H136" s="161">
        <v>1863</v>
      </c>
      <c r="I136" s="161">
        <v>2030</v>
      </c>
      <c r="J136" s="162">
        <v>4.2999999999999997E-2</v>
      </c>
      <c r="K136" s="163">
        <v>166</v>
      </c>
      <c r="L136" s="161">
        <v>1876</v>
      </c>
      <c r="M136" s="161">
        <v>2030</v>
      </c>
      <c r="N136" s="162">
        <v>4.2999999999999997E-2</v>
      </c>
      <c r="O136" s="163">
        <v>153</v>
      </c>
      <c r="P136" s="164">
        <v>0</v>
      </c>
      <c r="Q136" s="165">
        <v>0</v>
      </c>
      <c r="R136" s="165">
        <v>0</v>
      </c>
      <c r="S136" s="163">
        <v>-12</v>
      </c>
      <c r="T136" s="65" t="s">
        <v>340</v>
      </c>
      <c r="U136" s="55"/>
      <c r="Y136" s="50"/>
      <c r="Z136" s="50"/>
      <c r="AA136" s="48"/>
    </row>
    <row r="137" spans="2:27" ht="10.5" customHeight="1">
      <c r="B137" s="474"/>
      <c r="C137" s="435" t="s">
        <v>315</v>
      </c>
      <c r="D137" s="94" t="s">
        <v>513</v>
      </c>
      <c r="E137" s="180">
        <v>30</v>
      </c>
      <c r="F137" s="179">
        <v>43403</v>
      </c>
      <c r="G137" s="174">
        <v>1800</v>
      </c>
      <c r="H137" s="175">
        <v>1813</v>
      </c>
      <c r="I137" s="175">
        <v>2220</v>
      </c>
      <c r="J137" s="169">
        <v>4.2000000000000003E-2</v>
      </c>
      <c r="K137" s="170">
        <v>406</v>
      </c>
      <c r="L137" s="175">
        <v>1807</v>
      </c>
      <c r="M137" s="175">
        <v>2210</v>
      </c>
      <c r="N137" s="169">
        <v>4.2000000000000003E-2</v>
      </c>
      <c r="O137" s="170">
        <v>402</v>
      </c>
      <c r="P137" s="171">
        <v>-10</v>
      </c>
      <c r="Q137" s="160">
        <v>-5.0000000000000001E-3</v>
      </c>
      <c r="R137" s="160">
        <v>0</v>
      </c>
      <c r="S137" s="170">
        <v>-3</v>
      </c>
      <c r="T137" s="181" t="s">
        <v>340</v>
      </c>
      <c r="U137" s="55"/>
      <c r="Y137" s="50"/>
      <c r="Z137" s="50"/>
      <c r="AA137" s="48"/>
    </row>
    <row r="138" spans="2:27" ht="10.5" customHeight="1">
      <c r="B138" s="474"/>
      <c r="C138" s="434" t="s">
        <v>351</v>
      </c>
      <c r="D138" s="93" t="s">
        <v>514</v>
      </c>
      <c r="E138" s="63">
        <v>33</v>
      </c>
      <c r="F138" s="64">
        <v>43889</v>
      </c>
      <c r="G138" s="152">
        <v>6600</v>
      </c>
      <c r="H138" s="161">
        <v>6934</v>
      </c>
      <c r="I138" s="161">
        <v>8730</v>
      </c>
      <c r="J138" s="162">
        <v>3.5000000000000003E-2</v>
      </c>
      <c r="K138" s="163">
        <v>1795</v>
      </c>
      <c r="L138" s="161">
        <v>6934</v>
      </c>
      <c r="M138" s="161">
        <v>8740</v>
      </c>
      <c r="N138" s="162">
        <v>3.5000000000000003E-2</v>
      </c>
      <c r="O138" s="163">
        <v>1805</v>
      </c>
      <c r="P138" s="164">
        <v>10</v>
      </c>
      <c r="Q138" s="165">
        <v>1E-3</v>
      </c>
      <c r="R138" s="165">
        <v>0</v>
      </c>
      <c r="S138" s="163">
        <v>10</v>
      </c>
      <c r="T138" s="65" t="s">
        <v>342</v>
      </c>
      <c r="U138" s="55"/>
      <c r="Y138" s="50"/>
      <c r="Z138" s="50"/>
      <c r="AA138" s="48"/>
    </row>
    <row r="139" spans="2:27" ht="10.5" customHeight="1">
      <c r="B139" s="474"/>
      <c r="C139" s="435" t="s">
        <v>352</v>
      </c>
      <c r="D139" s="94" t="s">
        <v>515</v>
      </c>
      <c r="E139" s="180">
        <v>33</v>
      </c>
      <c r="F139" s="179">
        <v>43938</v>
      </c>
      <c r="G139" s="174">
        <v>1300</v>
      </c>
      <c r="H139" s="175">
        <v>1417</v>
      </c>
      <c r="I139" s="175">
        <v>2000</v>
      </c>
      <c r="J139" s="169">
        <v>4.4999999999999998E-2</v>
      </c>
      <c r="K139" s="170">
        <v>582</v>
      </c>
      <c r="L139" s="175">
        <v>1412</v>
      </c>
      <c r="M139" s="175">
        <v>1990</v>
      </c>
      <c r="N139" s="169">
        <v>4.4999999999999998E-2</v>
      </c>
      <c r="O139" s="170">
        <v>577</v>
      </c>
      <c r="P139" s="171">
        <v>-10</v>
      </c>
      <c r="Q139" s="160">
        <v>-5.0000000000000001E-3</v>
      </c>
      <c r="R139" s="160">
        <v>0</v>
      </c>
      <c r="S139" s="170">
        <v>-5</v>
      </c>
      <c r="T139" s="181" t="s">
        <v>340</v>
      </c>
      <c r="U139" s="55"/>
      <c r="Y139" s="50"/>
      <c r="Z139" s="50"/>
      <c r="AA139" s="48"/>
    </row>
    <row r="140" spans="2:27" ht="10.5" customHeight="1">
      <c r="B140" s="474"/>
      <c r="C140" s="434" t="s">
        <v>516</v>
      </c>
      <c r="D140" s="93" t="s">
        <v>517</v>
      </c>
      <c r="E140" s="63">
        <v>34</v>
      </c>
      <c r="F140" s="64">
        <v>44012</v>
      </c>
      <c r="G140" s="152">
        <v>2345</v>
      </c>
      <c r="H140" s="161">
        <v>2362</v>
      </c>
      <c r="I140" s="277">
        <v>2560</v>
      </c>
      <c r="J140" s="162">
        <v>4.3999999999999997E-2</v>
      </c>
      <c r="K140" s="163">
        <v>197</v>
      </c>
      <c r="L140" s="161">
        <v>2353</v>
      </c>
      <c r="M140" s="277">
        <v>2550</v>
      </c>
      <c r="N140" s="162">
        <v>4.3999999999999997E-2</v>
      </c>
      <c r="O140" s="163">
        <v>196</v>
      </c>
      <c r="P140" s="164">
        <v>-10</v>
      </c>
      <c r="Q140" s="165">
        <v>-4.0000000000000001E-3</v>
      </c>
      <c r="R140" s="165">
        <v>0</v>
      </c>
      <c r="S140" s="163">
        <v>-1</v>
      </c>
      <c r="T140" s="65" t="s">
        <v>342</v>
      </c>
      <c r="U140" s="55"/>
      <c r="Y140" s="50"/>
      <c r="Z140" s="50"/>
      <c r="AA140" s="48"/>
    </row>
    <row r="141" spans="2:27" ht="10.5" customHeight="1">
      <c r="B141" s="474"/>
      <c r="C141" s="435" t="s">
        <v>362</v>
      </c>
      <c r="D141" s="94" t="s">
        <v>363</v>
      </c>
      <c r="E141" s="180">
        <v>36</v>
      </c>
      <c r="F141" s="179">
        <v>44377</v>
      </c>
      <c r="G141" s="174">
        <v>3259</v>
      </c>
      <c r="H141" s="175">
        <v>3296</v>
      </c>
      <c r="I141" s="278">
        <v>3630</v>
      </c>
      <c r="J141" s="169">
        <v>3.9E-2</v>
      </c>
      <c r="K141" s="170">
        <v>333</v>
      </c>
      <c r="L141" s="175">
        <v>3286</v>
      </c>
      <c r="M141" s="278">
        <v>3630</v>
      </c>
      <c r="N141" s="169">
        <v>3.9E-2</v>
      </c>
      <c r="O141" s="170">
        <v>343</v>
      </c>
      <c r="P141" s="171">
        <v>0</v>
      </c>
      <c r="Q141" s="160">
        <v>0</v>
      </c>
      <c r="R141" s="160">
        <v>0</v>
      </c>
      <c r="S141" s="170">
        <v>10</v>
      </c>
      <c r="T141" s="181" t="s">
        <v>342</v>
      </c>
      <c r="U141" s="55"/>
      <c r="Y141" s="50"/>
      <c r="Z141" s="50"/>
      <c r="AA141" s="48"/>
    </row>
    <row r="142" spans="2:27" ht="10.5" customHeight="1">
      <c r="B142" s="474"/>
      <c r="C142" s="434" t="s">
        <v>360</v>
      </c>
      <c r="D142" s="93" t="s">
        <v>518</v>
      </c>
      <c r="E142" s="63">
        <v>36</v>
      </c>
      <c r="F142" s="64">
        <v>44414</v>
      </c>
      <c r="G142" s="152">
        <v>1923</v>
      </c>
      <c r="H142" s="161">
        <v>2049</v>
      </c>
      <c r="I142" s="277">
        <v>2170</v>
      </c>
      <c r="J142" s="162">
        <v>4.2999999999999997E-2</v>
      </c>
      <c r="K142" s="163">
        <v>120</v>
      </c>
      <c r="L142" s="161">
        <v>2072</v>
      </c>
      <c r="M142" s="277">
        <v>2160</v>
      </c>
      <c r="N142" s="162">
        <v>4.2999999999999997E-2</v>
      </c>
      <c r="O142" s="163">
        <v>87</v>
      </c>
      <c r="P142" s="164">
        <v>-10</v>
      </c>
      <c r="Q142" s="165">
        <v>-5.0000000000000001E-3</v>
      </c>
      <c r="R142" s="165">
        <v>0</v>
      </c>
      <c r="S142" s="163">
        <v>-32</v>
      </c>
      <c r="T142" s="65" t="s">
        <v>342</v>
      </c>
      <c r="U142" s="55"/>
      <c r="Y142" s="50"/>
      <c r="Z142" s="50"/>
      <c r="AA142" s="48"/>
    </row>
    <row r="143" spans="2:27" ht="10.5" customHeight="1">
      <c r="B143" s="474"/>
      <c r="C143" s="435" t="s">
        <v>361</v>
      </c>
      <c r="D143" s="94" t="s">
        <v>519</v>
      </c>
      <c r="E143" s="180">
        <v>36</v>
      </c>
      <c r="F143" s="179">
        <v>44469</v>
      </c>
      <c r="G143" s="189">
        <v>1423</v>
      </c>
      <c r="H143" s="175">
        <v>1599</v>
      </c>
      <c r="I143" s="278">
        <v>1710</v>
      </c>
      <c r="J143" s="169">
        <v>4.7E-2</v>
      </c>
      <c r="K143" s="170">
        <v>110</v>
      </c>
      <c r="L143" s="175">
        <v>1589</v>
      </c>
      <c r="M143" s="278">
        <v>1710</v>
      </c>
      <c r="N143" s="169">
        <v>4.7E-2</v>
      </c>
      <c r="O143" s="170">
        <v>120</v>
      </c>
      <c r="P143" s="171">
        <v>0</v>
      </c>
      <c r="Q143" s="160">
        <v>0</v>
      </c>
      <c r="R143" s="160">
        <v>0</v>
      </c>
      <c r="S143" s="170">
        <v>10</v>
      </c>
      <c r="T143" s="181" t="s">
        <v>342</v>
      </c>
      <c r="U143" s="55"/>
      <c r="Y143" s="50"/>
      <c r="Z143" s="50"/>
      <c r="AA143" s="48"/>
    </row>
    <row r="144" spans="2:27" ht="10.5" customHeight="1">
      <c r="B144" s="474"/>
      <c r="C144" s="434" t="s">
        <v>375</v>
      </c>
      <c r="D144" s="93" t="s">
        <v>520</v>
      </c>
      <c r="E144" s="63">
        <v>38</v>
      </c>
      <c r="F144" s="64">
        <v>44742</v>
      </c>
      <c r="G144" s="152">
        <v>4450</v>
      </c>
      <c r="H144" s="161">
        <v>4551</v>
      </c>
      <c r="I144" s="277">
        <v>4670</v>
      </c>
      <c r="J144" s="162">
        <v>3.6999999999999998E-2</v>
      </c>
      <c r="K144" s="163">
        <v>118</v>
      </c>
      <c r="L144" s="161">
        <v>4539</v>
      </c>
      <c r="M144" s="277">
        <v>4670</v>
      </c>
      <c r="N144" s="162">
        <v>3.6999999999999998E-2</v>
      </c>
      <c r="O144" s="163">
        <v>130</v>
      </c>
      <c r="P144" s="164">
        <v>0</v>
      </c>
      <c r="Q144" s="165">
        <v>0</v>
      </c>
      <c r="R144" s="165">
        <v>0</v>
      </c>
      <c r="S144" s="163">
        <v>11</v>
      </c>
      <c r="T144" s="65" t="s">
        <v>342</v>
      </c>
      <c r="U144" s="55"/>
      <c r="Y144" s="50"/>
      <c r="Z144" s="50"/>
      <c r="AA144" s="48"/>
    </row>
    <row r="145" spans="2:27" ht="10.5" customHeight="1">
      <c r="B145" s="474"/>
      <c r="C145" s="435" t="s">
        <v>521</v>
      </c>
      <c r="D145" s="94" t="s">
        <v>522</v>
      </c>
      <c r="E145" s="180">
        <v>39</v>
      </c>
      <c r="F145" s="179">
        <v>44917</v>
      </c>
      <c r="G145" s="174">
        <v>1177</v>
      </c>
      <c r="H145" s="175">
        <v>1328</v>
      </c>
      <c r="I145" s="278">
        <v>1310</v>
      </c>
      <c r="J145" s="169">
        <v>4.7E-2</v>
      </c>
      <c r="K145" s="170">
        <v>-18</v>
      </c>
      <c r="L145" s="175">
        <v>1326</v>
      </c>
      <c r="M145" s="278">
        <v>1310</v>
      </c>
      <c r="N145" s="169">
        <v>4.7E-2</v>
      </c>
      <c r="O145" s="170">
        <v>-16</v>
      </c>
      <c r="P145" s="171">
        <v>0</v>
      </c>
      <c r="Q145" s="160">
        <v>0</v>
      </c>
      <c r="R145" s="160">
        <v>0</v>
      </c>
      <c r="S145" s="170">
        <v>1</v>
      </c>
      <c r="T145" s="181" t="s">
        <v>342</v>
      </c>
      <c r="U145" s="55"/>
      <c r="Y145" s="50"/>
      <c r="Z145" s="50"/>
      <c r="AA145" s="48"/>
    </row>
    <row r="146" spans="2:27" ht="10.5" customHeight="1">
      <c r="B146" s="474"/>
      <c r="C146" s="434" t="s">
        <v>437</v>
      </c>
      <c r="D146" s="279" t="s">
        <v>831</v>
      </c>
      <c r="E146" s="257">
        <v>43</v>
      </c>
      <c r="F146" s="258">
        <v>45744</v>
      </c>
      <c r="G146" s="259">
        <v>5300</v>
      </c>
      <c r="H146" s="161">
        <v>5385</v>
      </c>
      <c r="I146" s="277">
        <v>5590</v>
      </c>
      <c r="J146" s="162">
        <v>3.5999999999999997E-2</v>
      </c>
      <c r="K146" s="163">
        <v>204</v>
      </c>
      <c r="L146" s="161">
        <v>5383</v>
      </c>
      <c r="M146" s="277">
        <v>5780</v>
      </c>
      <c r="N146" s="162">
        <v>3.5999999999999997E-2</v>
      </c>
      <c r="O146" s="163">
        <v>396</v>
      </c>
      <c r="P146" s="164">
        <v>190</v>
      </c>
      <c r="Q146" s="165">
        <v>3.4000000000000002E-2</v>
      </c>
      <c r="R146" s="165">
        <v>0</v>
      </c>
      <c r="S146" s="269">
        <v>192</v>
      </c>
      <c r="T146" s="65" t="s">
        <v>358</v>
      </c>
      <c r="U146" s="55"/>
      <c r="Y146" s="50"/>
      <c r="Z146" s="50"/>
      <c r="AA146" s="48"/>
    </row>
    <row r="147" spans="2:27" ht="10.5" customHeight="1">
      <c r="B147" s="474"/>
      <c r="C147" s="435" t="s">
        <v>438</v>
      </c>
      <c r="D147" s="186" t="s">
        <v>439</v>
      </c>
      <c r="E147" s="270">
        <v>43</v>
      </c>
      <c r="F147" s="271">
        <v>45747</v>
      </c>
      <c r="G147" s="267">
        <v>1128</v>
      </c>
      <c r="H147" s="175">
        <v>1176</v>
      </c>
      <c r="I147" s="278">
        <v>1200</v>
      </c>
      <c r="J147" s="169">
        <v>4.2000000000000003E-2</v>
      </c>
      <c r="K147" s="170">
        <v>23</v>
      </c>
      <c r="L147" s="175">
        <v>1172</v>
      </c>
      <c r="M147" s="278">
        <v>1200</v>
      </c>
      <c r="N147" s="169">
        <v>4.2000000000000003E-2</v>
      </c>
      <c r="O147" s="170">
        <v>27</v>
      </c>
      <c r="P147" s="171">
        <v>0</v>
      </c>
      <c r="Q147" s="160">
        <v>0</v>
      </c>
      <c r="R147" s="160">
        <v>0</v>
      </c>
      <c r="S147" s="268">
        <v>3</v>
      </c>
      <c r="T147" s="181" t="s">
        <v>358</v>
      </c>
      <c r="U147" s="55"/>
      <c r="Y147" s="50"/>
      <c r="Z147" s="50"/>
      <c r="AA147" s="48"/>
    </row>
    <row r="148" spans="2:27" ht="10.5" customHeight="1">
      <c r="B148" s="474"/>
      <c r="C148" s="307" t="s">
        <v>460</v>
      </c>
      <c r="D148" s="280" t="s">
        <v>440</v>
      </c>
      <c r="E148" s="257">
        <v>44</v>
      </c>
      <c r="F148" s="258">
        <v>45838</v>
      </c>
      <c r="G148" s="197">
        <v>2894</v>
      </c>
      <c r="H148" s="161">
        <v>3108</v>
      </c>
      <c r="I148" s="277">
        <v>2960</v>
      </c>
      <c r="J148" s="162">
        <v>0.04</v>
      </c>
      <c r="K148" s="163">
        <v>-148</v>
      </c>
      <c r="L148" s="161">
        <v>3097</v>
      </c>
      <c r="M148" s="277">
        <v>2960</v>
      </c>
      <c r="N148" s="162">
        <v>0.04</v>
      </c>
      <c r="O148" s="163">
        <v>-137</v>
      </c>
      <c r="P148" s="164">
        <v>0</v>
      </c>
      <c r="Q148" s="165">
        <v>0</v>
      </c>
      <c r="R148" s="165">
        <v>0</v>
      </c>
      <c r="S148" s="269">
        <v>11</v>
      </c>
      <c r="T148" s="65" t="s">
        <v>342</v>
      </c>
      <c r="U148" s="55"/>
      <c r="Y148" s="50"/>
      <c r="Z148" s="50"/>
      <c r="AA148" s="48"/>
    </row>
    <row r="149" spans="2:27" ht="10.5" customHeight="1">
      <c r="B149" s="474"/>
      <c r="C149" s="308" t="s">
        <v>811</v>
      </c>
      <c r="D149" s="436" t="s">
        <v>464</v>
      </c>
      <c r="E149" s="270">
        <v>45</v>
      </c>
      <c r="F149" s="271">
        <v>45994</v>
      </c>
      <c r="G149" s="437">
        <v>1090</v>
      </c>
      <c r="H149" s="175" t="s">
        <v>443</v>
      </c>
      <c r="I149" s="278" t="s">
        <v>443</v>
      </c>
      <c r="J149" s="169" t="s">
        <v>443</v>
      </c>
      <c r="K149" s="170" t="s">
        <v>443</v>
      </c>
      <c r="L149" s="175">
        <v>1184</v>
      </c>
      <c r="M149" s="278">
        <v>1400</v>
      </c>
      <c r="N149" s="169">
        <v>5.3999999999999999E-2</v>
      </c>
      <c r="O149" s="170">
        <v>215</v>
      </c>
      <c r="P149" s="171">
        <v>1400</v>
      </c>
      <c r="Q149" s="160" t="s">
        <v>429</v>
      </c>
      <c r="R149" s="160">
        <v>5.3999999999999999E-2</v>
      </c>
      <c r="S149" s="268">
        <v>215</v>
      </c>
      <c r="T149" s="438" t="s">
        <v>340</v>
      </c>
      <c r="U149" s="55"/>
      <c r="Y149" s="50"/>
      <c r="Z149" s="50"/>
      <c r="AA149" s="48"/>
    </row>
    <row r="150" spans="2:27" ht="10.5" customHeight="1">
      <c r="B150" s="475"/>
      <c r="C150" s="307" t="s">
        <v>812</v>
      </c>
      <c r="D150" s="280" t="s">
        <v>832</v>
      </c>
      <c r="E150" s="257">
        <v>45</v>
      </c>
      <c r="F150" s="258">
        <v>46007</v>
      </c>
      <c r="G150" s="341">
        <v>2400</v>
      </c>
      <c r="H150" s="161" t="s">
        <v>443</v>
      </c>
      <c r="I150" s="277" t="s">
        <v>443</v>
      </c>
      <c r="J150" s="162" t="s">
        <v>443</v>
      </c>
      <c r="K150" s="163" t="s">
        <v>443</v>
      </c>
      <c r="L150" s="161">
        <v>2516</v>
      </c>
      <c r="M150" s="277">
        <v>2940</v>
      </c>
      <c r="N150" s="162">
        <v>4.1000000000000002E-2</v>
      </c>
      <c r="O150" s="163">
        <v>423</v>
      </c>
      <c r="P150" s="164">
        <v>2940</v>
      </c>
      <c r="Q150" s="165" t="s">
        <v>429</v>
      </c>
      <c r="R150" s="165">
        <v>4.1000000000000002E-2</v>
      </c>
      <c r="S150" s="269">
        <v>423</v>
      </c>
      <c r="T150" s="439" t="s">
        <v>340</v>
      </c>
      <c r="U150" s="55"/>
      <c r="Y150" s="50"/>
      <c r="Z150" s="50"/>
      <c r="AA150" s="48"/>
    </row>
    <row r="151" spans="2:27" ht="10.5" customHeight="1">
      <c r="B151" s="66"/>
      <c r="C151" s="67"/>
      <c r="D151" s="281" t="s">
        <v>523</v>
      </c>
      <c r="E151" s="68"/>
      <c r="F151" s="69"/>
      <c r="G151" s="178">
        <v>744159</v>
      </c>
      <c r="H151" s="147">
        <v>676261</v>
      </c>
      <c r="I151" s="148">
        <v>879889</v>
      </c>
      <c r="J151" s="149">
        <v>4.1099999999999998E-2</v>
      </c>
      <c r="K151" s="150">
        <v>203627</v>
      </c>
      <c r="L151" s="147">
        <v>700813</v>
      </c>
      <c r="M151" s="148">
        <v>914954</v>
      </c>
      <c r="N151" s="149">
        <v>4.0099999999999997E-2</v>
      </c>
      <c r="O151" s="150">
        <v>214140</v>
      </c>
      <c r="P151" s="151">
        <v>35065</v>
      </c>
      <c r="Q151" s="176">
        <v>0.04</v>
      </c>
      <c r="R151" s="254">
        <v>-1E-3</v>
      </c>
      <c r="S151" s="177">
        <v>10512</v>
      </c>
      <c r="T151" s="253"/>
      <c r="U151" s="55"/>
      <c r="Y151" s="50"/>
      <c r="Z151" s="50"/>
      <c r="AA151" s="48"/>
    </row>
    <row r="152" spans="2:27" ht="10.9" customHeight="1">
      <c r="B152" s="45"/>
      <c r="Y152" s="50"/>
      <c r="Z152" s="50"/>
    </row>
    <row r="153" spans="2:27" ht="9" customHeight="1">
      <c r="B153" s="52" t="s">
        <v>834</v>
      </c>
      <c r="Y153" s="50"/>
      <c r="Z153" s="50"/>
    </row>
    <row r="154" spans="2:27" ht="9" customHeight="1">
      <c r="C154" s="51" t="s">
        <v>441</v>
      </c>
    </row>
    <row r="155" spans="2:27" ht="9" customHeight="1">
      <c r="B155" s="51" t="s">
        <v>835</v>
      </c>
    </row>
    <row r="156" spans="2:27" ht="9" customHeight="1">
      <c r="B156" s="39"/>
      <c r="C156" s="56" t="s">
        <v>442</v>
      </c>
    </row>
    <row r="157" spans="2:27" ht="9" customHeight="1">
      <c r="B157" s="52" t="s">
        <v>371</v>
      </c>
    </row>
    <row r="158" spans="2:27" ht="9" customHeight="1">
      <c r="B158" s="52"/>
    </row>
    <row r="159" spans="2:27" ht="9" customHeight="1">
      <c r="B159" s="52"/>
    </row>
  </sheetData>
  <mergeCells count="23">
    <mergeCell ref="B6:B41"/>
    <mergeCell ref="B42:B78"/>
    <mergeCell ref="N4:N5"/>
    <mergeCell ref="O4:O5"/>
    <mergeCell ref="E3:E5"/>
    <mergeCell ref="B3:B5"/>
    <mergeCell ref="G3:G5"/>
    <mergeCell ref="B79:B102"/>
    <mergeCell ref="B103:B127"/>
    <mergeCell ref="B128:B150"/>
    <mergeCell ref="T3:T5"/>
    <mergeCell ref="H4:H5"/>
    <mergeCell ref="I4:I5"/>
    <mergeCell ref="J4:J5"/>
    <mergeCell ref="K4:K5"/>
    <mergeCell ref="L4:L5"/>
    <mergeCell ref="M4:M5"/>
    <mergeCell ref="P4:Q4"/>
    <mergeCell ref="S4:S5"/>
    <mergeCell ref="R4:R5"/>
    <mergeCell ref="D3:D5"/>
    <mergeCell ref="F3:F5"/>
    <mergeCell ref="C3:C5"/>
  </mergeCells>
  <phoneticPr fontId="20"/>
  <printOptions horizontalCentered="1"/>
  <pageMargins left="0" right="0" top="0.39370078740157483" bottom="0.39370078740157483" header="0.19685039370078741" footer="0"/>
  <pageSetup paperSize="9" fitToHeight="0" orientation="landscape" r:id="rId1"/>
  <headerFooter alignWithMargins="0">
    <oddHeader>&amp;L&amp;D_&amp;T&amp;C&amp;A&amp;R&amp;P/&amp;N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ご利用上の注意</vt:lpstr>
      <vt:lpstr>1.ポートフォリオ一覧</vt:lpstr>
      <vt:lpstr>2.個別物件収支</vt:lpstr>
      <vt:lpstr>3.鑑定評価サマリー</vt:lpstr>
      <vt:lpstr>'3.鑑定評価サマリー'!Print_Area</vt:lpstr>
      <vt:lpstr>ご利用上の注意!Print_Area</vt:lpstr>
      <vt:lpstr>'1.ポートフォリオ一覧'!Print_Titles</vt:lpstr>
      <vt:lpstr>'3.鑑定評価サマリー'!Print_Titles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JRA</dc:creator>
  <cp:lastModifiedBy>Ogawa Mayumi-JRA</cp:lastModifiedBy>
  <cp:lastPrinted>2025-06-27T02:51:23Z</cp:lastPrinted>
  <dcterms:created xsi:type="dcterms:W3CDTF">2005-01-14T12:45:06Z</dcterms:created>
  <dcterms:modified xsi:type="dcterms:W3CDTF">2026-07-01T01:36:10Z</dcterms:modified>
</cp:coreProperties>
</file>